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<sst xmlns="http://schemas.openxmlformats.org/spreadsheetml/2006/main" count="159" uniqueCount="86">
  <si>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</si>
  <si>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</si>
  <si>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</si>
  <si>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</si>
  <si>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</si>
  <si>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</si>
  <si>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</si>
  <si>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</si>
  <si>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</si>
  <si>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</si>
  <si>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</si>
  <si>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</si>
  <si>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</si>
  <si>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</si>
  <si>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</si>
  <si>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</si>
  <si>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</si>
  <si>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</si>
  <si>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15.</t>
  </si>
  <si>
    <t>16.</t>
  </si>
  <si>
    <t>Новобайбатыревская СОШ</t>
  </si>
  <si>
    <t>Кильдюшевская СОШ</t>
  </si>
  <si>
    <t xml:space="preserve">1 место </t>
  </si>
  <si>
    <t xml:space="preserve">макс.количество баллов -                             </t>
  </si>
  <si>
    <t>по району</t>
  </si>
  <si>
    <t>11 класс</t>
  </si>
  <si>
    <t>Большеяльчикская СОШ</t>
  </si>
  <si>
    <t>1</t>
  </si>
  <si>
    <t>2</t>
  </si>
  <si>
    <t>3</t>
  </si>
  <si>
    <t>4</t>
  </si>
  <si>
    <t>13</t>
  </si>
  <si>
    <t xml:space="preserve">10 класс </t>
  </si>
  <si>
    <t>5</t>
  </si>
  <si>
    <t>8</t>
  </si>
  <si>
    <t>9</t>
  </si>
  <si>
    <t>10</t>
  </si>
  <si>
    <t>11</t>
  </si>
  <si>
    <t>11-12</t>
  </si>
  <si>
    <t>Остроумова Татьяна</t>
  </si>
  <si>
    <t>Викторов Алексей</t>
  </si>
  <si>
    <t>12</t>
  </si>
  <si>
    <t>Пешенькова Л.С.</t>
  </si>
  <si>
    <t>Николаев В.А.</t>
  </si>
  <si>
    <t>Кузнецов П.В.</t>
  </si>
  <si>
    <t>Молоствов З.В.</t>
  </si>
  <si>
    <t>Ефимова Вероника</t>
  </si>
  <si>
    <t>Арбузова Марина</t>
  </si>
  <si>
    <t>Изратова Марина</t>
  </si>
  <si>
    <t>Смирнова Ксения</t>
  </si>
  <si>
    <t>6</t>
  </si>
  <si>
    <t>7</t>
  </si>
  <si>
    <t>14</t>
  </si>
  <si>
    <t>15</t>
  </si>
  <si>
    <t>16</t>
  </si>
  <si>
    <t>Рейтинг участников олимпиады по экономике</t>
  </si>
  <si>
    <t>Мешкова Мария</t>
  </si>
  <si>
    <t>Смирнова Е.В.</t>
  </si>
  <si>
    <t>Кириллова Анастасия</t>
  </si>
  <si>
    <t>Анисимова Оксана</t>
  </si>
  <si>
    <t>Сазонов В.О.</t>
  </si>
  <si>
    <t>Иванова Екатерина</t>
  </si>
  <si>
    <t>Турхан Л.П.</t>
  </si>
  <si>
    <t>Фомкина Оксана</t>
  </si>
  <si>
    <t>Баранова Светлана</t>
  </si>
  <si>
    <t>Ишмуратова Ирина</t>
  </si>
  <si>
    <t>Блинова Татьяна</t>
  </si>
  <si>
    <t>Ахметова С.С.</t>
  </si>
  <si>
    <t>Павлова Екатерина</t>
  </si>
  <si>
    <t>Сергеев Сергей</t>
  </si>
  <si>
    <t>Чермакова Юлия</t>
  </si>
  <si>
    <t>Хушкина Наталия</t>
  </si>
  <si>
    <t>4-6</t>
  </si>
  <si>
    <t>7-9</t>
  </si>
  <si>
    <t>Алюкин Александр</t>
  </si>
  <si>
    <t>Мисякова Татьяна</t>
  </si>
  <si>
    <t>Васильева Вера</t>
  </si>
  <si>
    <t>Яковлева Ольга</t>
  </si>
  <si>
    <t>Колпаков Алексей</t>
  </si>
  <si>
    <t>Михайлова Ольга</t>
  </si>
  <si>
    <t>Дергунов Александр</t>
  </si>
  <si>
    <t>Клементьева Ирина</t>
  </si>
  <si>
    <t>Убасева Ольга</t>
  </si>
  <si>
    <t>Ахметова Сария</t>
  </si>
  <si>
    <t>Ермаков Евгений</t>
  </si>
  <si>
    <t>Васильева Мария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</si>
</sst>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9.00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3" t="s">
        <v>55</v>
      </c>
      <c r="B1" s="23"/>
      <c r="C1" s="23"/>
      <c r="D1" s="23"/>
      <c r="E1" s="23"/>
      <c r="F1" s="23"/>
    </row>
    <row r="2" spans="1:6" ht="12.75">
      <c r="A2" s="21" t="s">
        <v>32</v>
      </c>
      <c r="B2" s="21"/>
      <c r="C2" s="21"/>
      <c r="D2" s="21"/>
      <c r="E2" s="21"/>
      <c r="F2" s="21"/>
    </row>
    <row r="3" spans="1:6" ht="12.75">
      <c r="A3" s="15" t="s">
        <v>0</v>
      </c>
      <c r="B3" s="15" t="s">
        <v>71</v>
      </c>
      <c r="C3" s="15" t="s">
        <v>26</v>
      </c>
      <c r="D3" s="15" t="s">
        <v>45</v>
      </c>
      <c r="E3" s="16">
        <v>35</v>
      </c>
      <c r="F3" s="17" t="s">
        <v>27</v>
      </c>
    </row>
    <row r="4" spans="1:6" ht="12.75">
      <c r="A4" s="15" t="s">
        <v>1</v>
      </c>
      <c r="B4" s="15" t="s">
        <v>65</v>
      </c>
      <c r="C4" s="15" t="s">
        <v>11</v>
      </c>
      <c r="D4" s="15" t="s">
        <v>43</v>
      </c>
      <c r="E4" s="16">
        <v>34</v>
      </c>
      <c r="F4" s="17" t="s">
        <v>28</v>
      </c>
    </row>
    <row r="5" spans="1:6" ht="12.75">
      <c r="A5" s="15" t="s">
        <v>3</v>
      </c>
      <c r="B5" s="15" t="s">
        <v>63</v>
      </c>
      <c r="C5" s="15" t="s">
        <v>11</v>
      </c>
      <c r="D5" s="15" t="s">
        <v>43</v>
      </c>
      <c r="E5" s="16">
        <v>28</v>
      </c>
      <c r="F5" s="17" t="s">
        <v>29</v>
      </c>
    </row>
    <row r="6" spans="1:6" ht="12.75">
      <c r="A6" s="1" t="s">
        <v>4</v>
      </c>
      <c r="B6" s="6" t="s">
        <v>58</v>
      </c>
      <c r="C6" s="6" t="s">
        <v>2</v>
      </c>
      <c r="D6" s="6" t="s">
        <v>57</v>
      </c>
      <c r="E6" s="11">
        <v>27</v>
      </c>
      <c r="F6" s="12" t="s">
        <v>72</v>
      </c>
    </row>
    <row r="7" spans="1:6" ht="12.75">
      <c r="A7" s="1" t="s">
        <v>5</v>
      </c>
      <c r="B7" s="6" t="s">
        <v>39</v>
      </c>
      <c r="C7" s="6" t="s">
        <v>11</v>
      </c>
      <c r="D7" s="6" t="s">
        <v>43</v>
      </c>
      <c r="E7" s="11">
        <v>27</v>
      </c>
      <c r="F7" s="12" t="s">
        <v>72</v>
      </c>
    </row>
    <row r="8" spans="1:6" ht="12.75">
      <c r="A8" s="1" t="s">
        <v>6</v>
      </c>
      <c r="B8" s="6" t="s">
        <v>68</v>
      </c>
      <c r="C8" s="6" t="s">
        <v>14</v>
      </c>
      <c r="D8" s="6" t="s">
        <v>67</v>
      </c>
      <c r="E8" s="11">
        <v>27</v>
      </c>
      <c r="F8" s="12" t="s">
        <v>72</v>
      </c>
    </row>
    <row r="9" spans="1:6" ht="12.75">
      <c r="A9" s="1" t="s">
        <v>8</v>
      </c>
      <c r="B9" s="6" t="s">
        <v>59</v>
      </c>
      <c r="C9" s="6" t="s">
        <v>21</v>
      </c>
      <c r="D9" s="6" t="s">
        <v>60</v>
      </c>
      <c r="E9" s="11">
        <v>26</v>
      </c>
      <c r="F9" s="12" t="s">
        <v>73</v>
      </c>
    </row>
    <row r="10" spans="1:6" ht="12.75">
      <c r="A10" s="1" t="s">
        <v>9</v>
      </c>
      <c r="B10" s="6" t="s">
        <v>64</v>
      </c>
      <c r="C10" s="6" t="s">
        <v>11</v>
      </c>
      <c r="D10" s="6" t="s">
        <v>43</v>
      </c>
      <c r="E10" s="11">
        <v>26</v>
      </c>
      <c r="F10" s="12" t="s">
        <v>73</v>
      </c>
    </row>
    <row r="11" spans="1:6" ht="12.75">
      <c r="A11" s="1" t="s">
        <v>10</v>
      </c>
      <c r="B11" s="6" t="s">
        <v>46</v>
      </c>
      <c r="C11" s="6" t="s">
        <v>14</v>
      </c>
      <c r="D11" s="6" t="s">
        <v>67</v>
      </c>
      <c r="E11" s="11">
        <v>26</v>
      </c>
      <c r="F11" s="12" t="s">
        <v>73</v>
      </c>
    </row>
    <row r="12" spans="1:6" ht="12.75">
      <c r="A12" s="1" t="s">
        <v>12</v>
      </c>
      <c r="B12" s="6" t="s">
        <v>69</v>
      </c>
      <c r="C12" s="6" t="s">
        <v>7</v>
      </c>
      <c r="D12" s="6" t="s">
        <v>42</v>
      </c>
      <c r="E12" s="11">
        <v>25</v>
      </c>
      <c r="F12" s="12" t="s">
        <v>36</v>
      </c>
    </row>
    <row r="13" spans="1:10" ht="12.75">
      <c r="A13" s="1" t="s">
        <v>13</v>
      </c>
      <c r="B13" s="1" t="s">
        <v>61</v>
      </c>
      <c r="C13" s="1" t="s">
        <v>20</v>
      </c>
      <c r="D13" s="1" t="s">
        <v>62</v>
      </c>
      <c r="E13" s="2">
        <v>23</v>
      </c>
      <c r="F13" s="12" t="s">
        <v>38</v>
      </c>
      <c r="J13" s="7"/>
    </row>
    <row r="14" spans="1:6" ht="12.75">
      <c r="A14" s="1" t="s">
        <v>15</v>
      </c>
      <c r="B14" s="6" t="s">
        <v>66</v>
      </c>
      <c r="C14" s="6" t="s">
        <v>11</v>
      </c>
      <c r="D14" s="6" t="s">
        <v>43</v>
      </c>
      <c r="E14" s="11">
        <v>23</v>
      </c>
      <c r="F14" s="12" t="s">
        <v>38</v>
      </c>
    </row>
    <row r="15" spans="1:6" ht="12.75">
      <c r="A15" s="1" t="s">
        <v>16</v>
      </c>
      <c r="B15" s="6" t="s">
        <v>70</v>
      </c>
      <c r="C15" s="6" t="s">
        <v>7</v>
      </c>
      <c r="D15" s="6" t="s">
        <v>42</v>
      </c>
      <c r="E15" s="11">
        <v>17</v>
      </c>
      <c r="F15" s="12" t="s">
        <v>31</v>
      </c>
    </row>
    <row r="16" spans="1:6" ht="12.75">
      <c r="A16" s="1" t="s">
        <v>17</v>
      </c>
      <c r="B16" s="6" t="s">
        <v>56</v>
      </c>
      <c r="C16" s="6" t="s">
        <v>2</v>
      </c>
      <c r="D16" s="6" t="s">
        <v>57</v>
      </c>
      <c r="E16" s="11">
        <v>16</v>
      </c>
      <c r="F16" s="12" t="s">
        <v>52</v>
      </c>
    </row>
    <row r="17" spans="1:6" ht="12.75">
      <c r="A17" s="18" t="s">
        <v>23</v>
      </c>
      <c r="B17" s="19"/>
      <c r="C17" s="5">
        <v>95</v>
      </c>
      <c r="D17" s="3" t="s">
        <v>24</v>
      </c>
      <c r="E17" s="8">
        <f>AVERAGE(E3:E16)</f>
        <v>25.714285714285715</v>
      </c>
      <c r="F17" s="9">
        <f>E17/C17</f>
        <v>0.2706766917293233</v>
      </c>
    </row>
    <row r="18" spans="1:6" ht="12.75">
      <c r="A18" s="4"/>
      <c r="B18" s="3"/>
      <c r="C18" s="3"/>
      <c r="D18" s="3" t="s">
        <v>22</v>
      </c>
      <c r="E18" s="5">
        <f>E3</f>
        <v>35</v>
      </c>
      <c r="F18" s="10">
        <f>E18/C17</f>
        <v>0.3684210526315789</v>
      </c>
    </row>
    <row r="19" spans="1:6" ht="12.75">
      <c r="A19" s="20" t="s">
        <v>25</v>
      </c>
      <c r="B19" s="21"/>
      <c r="C19" s="21"/>
      <c r="D19" s="21"/>
      <c r="E19" s="21"/>
      <c r="F19" s="22"/>
    </row>
    <row r="20" spans="1:6" ht="12.75">
      <c r="A20" s="15" t="s">
        <v>0</v>
      </c>
      <c r="B20" s="15" t="s">
        <v>83</v>
      </c>
      <c r="C20" s="15" t="s">
        <v>14</v>
      </c>
      <c r="D20" s="15" t="s">
        <v>67</v>
      </c>
      <c r="E20" s="16">
        <v>34</v>
      </c>
      <c r="F20" s="17" t="s">
        <v>27</v>
      </c>
    </row>
    <row r="21" spans="1:8" ht="12.75">
      <c r="A21" s="15" t="s">
        <v>1</v>
      </c>
      <c r="B21" s="15" t="s">
        <v>48</v>
      </c>
      <c r="C21" s="15" t="s">
        <v>2</v>
      </c>
      <c r="D21" s="15" t="s">
        <v>57</v>
      </c>
      <c r="E21" s="16">
        <v>27</v>
      </c>
      <c r="F21" s="17" t="s">
        <v>28</v>
      </c>
      <c r="G21" s="13"/>
      <c r="H21" s="14"/>
    </row>
    <row r="22" spans="1:7" ht="12.75">
      <c r="A22" s="15" t="s">
        <v>3</v>
      </c>
      <c r="B22" s="15" t="s">
        <v>81</v>
      </c>
      <c r="C22" s="15" t="s">
        <v>7</v>
      </c>
      <c r="D22" s="15" t="s">
        <v>42</v>
      </c>
      <c r="E22" s="16">
        <v>26.5</v>
      </c>
      <c r="F22" s="17" t="s">
        <v>29</v>
      </c>
      <c r="G22" s="13"/>
    </row>
    <row r="23" spans="1:6" ht="12.75">
      <c r="A23" s="6" t="s">
        <v>4</v>
      </c>
      <c r="B23" s="6" t="s">
        <v>74</v>
      </c>
      <c r="C23" s="6" t="s">
        <v>11</v>
      </c>
      <c r="D23" s="6" t="s">
        <v>43</v>
      </c>
      <c r="E23" s="11">
        <v>26</v>
      </c>
      <c r="F23" s="12" t="s">
        <v>30</v>
      </c>
    </row>
    <row r="24" spans="1:6" ht="12.75">
      <c r="A24" s="6" t="s">
        <v>5</v>
      </c>
      <c r="B24" s="6" t="s">
        <v>40</v>
      </c>
      <c r="C24" s="6" t="s">
        <v>11</v>
      </c>
      <c r="D24" s="6" t="s">
        <v>43</v>
      </c>
      <c r="E24" s="11">
        <v>26</v>
      </c>
      <c r="F24" s="12" t="s">
        <v>33</v>
      </c>
    </row>
    <row r="25" spans="1:6" ht="12.75">
      <c r="A25" s="6" t="s">
        <v>6</v>
      </c>
      <c r="B25" s="6" t="s">
        <v>49</v>
      </c>
      <c r="C25" s="6" t="s">
        <v>2</v>
      </c>
      <c r="D25" s="6" t="s">
        <v>57</v>
      </c>
      <c r="E25" s="11">
        <v>25</v>
      </c>
      <c r="F25" s="12" t="s">
        <v>50</v>
      </c>
    </row>
    <row r="26" spans="1:6" ht="12.75">
      <c r="A26" s="6" t="s">
        <v>8</v>
      </c>
      <c r="B26" s="6" t="s">
        <v>79</v>
      </c>
      <c r="C26" s="6" t="s">
        <v>20</v>
      </c>
      <c r="D26" s="6" t="s">
        <v>62</v>
      </c>
      <c r="E26" s="11">
        <v>25</v>
      </c>
      <c r="F26" s="12" t="s">
        <v>51</v>
      </c>
    </row>
    <row r="27" spans="1:6" ht="12.75">
      <c r="A27" s="6" t="s">
        <v>9</v>
      </c>
      <c r="B27" s="6" t="s">
        <v>84</v>
      </c>
      <c r="C27" s="6" t="s">
        <v>14</v>
      </c>
      <c r="D27" s="6" t="s">
        <v>67</v>
      </c>
      <c r="E27" s="11">
        <v>25</v>
      </c>
      <c r="F27" s="12" t="s">
        <v>34</v>
      </c>
    </row>
    <row r="28" spans="1:6" ht="12.75">
      <c r="A28" s="6" t="s">
        <v>10</v>
      </c>
      <c r="B28" s="6" t="s">
        <v>47</v>
      </c>
      <c r="C28" s="6" t="s">
        <v>11</v>
      </c>
      <c r="D28" s="6" t="s">
        <v>43</v>
      </c>
      <c r="E28" s="11">
        <v>24</v>
      </c>
      <c r="F28" s="12" t="s">
        <v>35</v>
      </c>
    </row>
    <row r="29" spans="1:6" ht="12.75">
      <c r="A29" s="6" t="s">
        <v>12</v>
      </c>
      <c r="B29" s="6" t="s">
        <v>80</v>
      </c>
      <c r="C29" s="6" t="s">
        <v>7</v>
      </c>
      <c r="D29" s="6" t="s">
        <v>42</v>
      </c>
      <c r="E29" s="11">
        <v>23</v>
      </c>
      <c r="F29" s="12" t="s">
        <v>36</v>
      </c>
    </row>
    <row r="30" spans="1:6" ht="12.75">
      <c r="A30" s="6" t="s">
        <v>13</v>
      </c>
      <c r="B30" s="6" t="s">
        <v>82</v>
      </c>
      <c r="C30" s="6" t="s">
        <v>26</v>
      </c>
      <c r="D30" s="6" t="s">
        <v>45</v>
      </c>
      <c r="E30" s="11">
        <v>23</v>
      </c>
      <c r="F30" s="12" t="s">
        <v>37</v>
      </c>
    </row>
    <row r="31" spans="1:6" ht="12.75">
      <c r="A31" s="6" t="s">
        <v>15</v>
      </c>
      <c r="B31" s="6" t="s">
        <v>75</v>
      </c>
      <c r="C31" s="6" t="s">
        <v>11</v>
      </c>
      <c r="D31" s="6" t="s">
        <v>43</v>
      </c>
      <c r="E31" s="11">
        <v>22</v>
      </c>
      <c r="F31" s="12" t="s">
        <v>41</v>
      </c>
    </row>
    <row r="32" spans="1:6" ht="12.75">
      <c r="A32" s="6" t="s">
        <v>16</v>
      </c>
      <c r="B32" s="6" t="s">
        <v>77</v>
      </c>
      <c r="C32" s="6" t="s">
        <v>2</v>
      </c>
      <c r="D32" s="6" t="s">
        <v>44</v>
      </c>
      <c r="E32" s="11">
        <v>22</v>
      </c>
      <c r="F32" s="12" t="s">
        <v>31</v>
      </c>
    </row>
    <row r="33" spans="1:6" ht="12.75">
      <c r="A33" s="6" t="s">
        <v>17</v>
      </c>
      <c r="B33" s="6" t="s">
        <v>78</v>
      </c>
      <c r="C33" s="6" t="s">
        <v>2</v>
      </c>
      <c r="D33" s="6" t="s">
        <v>57</v>
      </c>
      <c r="E33" s="11">
        <v>22</v>
      </c>
      <c r="F33" s="12" t="s">
        <v>52</v>
      </c>
    </row>
    <row r="34" spans="1:6" ht="12.75">
      <c r="A34" s="6" t="s">
        <v>18</v>
      </c>
      <c r="B34" s="6" t="s">
        <v>85</v>
      </c>
      <c r="C34" s="6" t="s">
        <v>21</v>
      </c>
      <c r="D34" s="6" t="s">
        <v>60</v>
      </c>
      <c r="E34" s="11">
        <v>22</v>
      </c>
      <c r="F34" s="12" t="s">
        <v>53</v>
      </c>
    </row>
    <row r="35" spans="1:6" ht="12.75">
      <c r="A35" s="6" t="s">
        <v>19</v>
      </c>
      <c r="B35" s="6" t="s">
        <v>76</v>
      </c>
      <c r="C35" s="6" t="s">
        <v>11</v>
      </c>
      <c r="D35" s="6" t="s">
        <v>43</v>
      </c>
      <c r="E35" s="11">
        <v>20</v>
      </c>
      <c r="F35" s="12" t="s">
        <v>54</v>
      </c>
    </row>
    <row r="36" spans="1:6" ht="12.75">
      <c r="A36" s="18" t="s">
        <v>23</v>
      </c>
      <c r="B36" s="19"/>
      <c r="C36" s="5">
        <v>105</v>
      </c>
      <c r="D36" s="3" t="s">
        <v>24</v>
      </c>
      <c r="E36" s="8">
        <f>AVERAGE(E20:E35)</f>
        <v>24.53125</v>
      </c>
      <c r="F36" s="9">
        <f>E36/C36</f>
        <v>0.23363095238095238</v>
      </c>
    </row>
    <row r="37" spans="1:6" ht="12.75">
      <c r="A37" s="4"/>
      <c r="B37" s="3"/>
      <c r="C37" s="3"/>
      <c r="D37" s="3" t="s">
        <v>22</v>
      </c>
      <c r="E37" s="5">
        <f>E20</f>
        <v>34</v>
      </c>
      <c r="F37" s="10">
        <f>E37/C36</f>
        <v>0.3238095238095238</v>
      </c>
    </row>
  </sheetData>
  <mergeCells count="5">
    <mergeCell ref="A17:B17"/>
    <mergeCell ref="A19:F19"/>
    <mergeCell ref="A36:B36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2009-12-07T05:29:43Z</dcterms:modified>
  <cp:category/>
  <cp:version/>
  <cp:contentType/>
  <cp:contentStatus/>
</cp:coreProperties>
</file>