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<sst xmlns="http://schemas.openxmlformats.org/spreadsheetml/2006/main" count="513" uniqueCount="213">
  <si>
    <t xml:space="preserve">№ </t>
  </si>
  <si>
    <t>Ф.И.О. участника</t>
  </si>
  <si>
    <t>МОУ</t>
  </si>
  <si>
    <t>Ф.И.О. руководителя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</si>
  <si>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</si>
  <si>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</si>
  <si>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</si>
  <si>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</si>
  <si>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</si>
  <si>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</si>
  <si>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</si>
  <si>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</si>
  <si>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</si>
  <si>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</si>
  <si>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</si>
  <si>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</si>
  <si>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</si>
  <si>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</si>
  <si>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</si>
  <si>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</si>
  <si>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</si>
  <si>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</si>
  <si>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</si>
  <si>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</si>
  <si>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</si>
  <si>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</si>
  <si>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</si>
  <si>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</si>
  <si>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</si>
  <si>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</si>
  <si>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</si>
  <si>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</si>
  <si>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</si>
  <si>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</si>
  <si>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</si>
  <si>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</si>
  <si>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</si>
  <si>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</si>
  <si>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</si>
  <si>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</si>
  <si>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</si>
  <si>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</si>
  <si>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</si>
  <si>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</si>
  <si>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</si>
  <si>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</si>
  <si>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</si>
  <si>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</si>
  <si>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</si>
  <si>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</si>
  <si>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Лакачов А.В.</t>
  </si>
  <si>
    <t>Староянашевская ООШ</t>
  </si>
  <si>
    <t>Эшмикевская ООШ</t>
  </si>
  <si>
    <t>Лапшин Г.В.</t>
  </si>
  <si>
    <t>Паспекова З.Н.</t>
  </si>
  <si>
    <t>Федотов Е.В.</t>
  </si>
  <si>
    <t>Петров Алексей</t>
  </si>
  <si>
    <t>9 класс девушки</t>
  </si>
  <si>
    <t>9 класс юноши</t>
  </si>
  <si>
    <t>10 класс девушки</t>
  </si>
  <si>
    <t>10 класс юноши</t>
  </si>
  <si>
    <t>11 класс девушки</t>
  </si>
  <si>
    <t>Рейтинг участников олимпиады по физической культуре</t>
  </si>
  <si>
    <t>Сумма занятых мест</t>
  </si>
  <si>
    <t>занятые места</t>
  </si>
  <si>
    <t>гимнастика</t>
  </si>
  <si>
    <t>баскетбол</t>
  </si>
  <si>
    <t>легкая атлетика</t>
  </si>
  <si>
    <t>теория</t>
  </si>
  <si>
    <t>Васильева Светлана</t>
  </si>
  <si>
    <t>Павлов В.П.</t>
  </si>
  <si>
    <t>Васильев Денис</t>
  </si>
  <si>
    <t>Васильева З.П.</t>
  </si>
  <si>
    <t>23.</t>
  </si>
  <si>
    <t>24.</t>
  </si>
  <si>
    <t>Кучаков В.В.</t>
  </si>
  <si>
    <t>Якимов Георгий</t>
  </si>
  <si>
    <t>Павлов Александр</t>
  </si>
  <si>
    <t>Каширина Ольга</t>
  </si>
  <si>
    <t>Демьянов В.П.</t>
  </si>
  <si>
    <t>Виноградова Татьяна</t>
  </si>
  <si>
    <t>Филиппова Анна</t>
  </si>
  <si>
    <t>Мисякова Татьяна</t>
  </si>
  <si>
    <t>Тябукова Вероника</t>
  </si>
  <si>
    <t>Шадрина Екатерина</t>
  </si>
  <si>
    <t>Еникова Маргарита</t>
  </si>
  <si>
    <t>Филимонова Марина</t>
  </si>
  <si>
    <t>Борисов Олег</t>
  </si>
  <si>
    <t>Доброхотов Денис</t>
  </si>
  <si>
    <t>Сорокин Герман</t>
  </si>
  <si>
    <t>Айметов Руслан</t>
  </si>
  <si>
    <t>Егоров Артем</t>
  </si>
  <si>
    <t>Иванова Татьяна</t>
  </si>
  <si>
    <t>Чуманова Алина</t>
  </si>
  <si>
    <t>Скворцова Марина</t>
  </si>
  <si>
    <t>Орехов Дмитрий</t>
  </si>
  <si>
    <t>Свиягин Дмитрий</t>
  </si>
  <si>
    <t>Егоркин Василий</t>
  </si>
  <si>
    <t>Николаев Игорь</t>
  </si>
  <si>
    <t>Сидоров С.И.</t>
  </si>
  <si>
    <t>Казначеева Олеся</t>
  </si>
  <si>
    <t>Паспекова Валентина</t>
  </si>
  <si>
    <t>Паспеков Андрей</t>
  </si>
  <si>
    <t>Афанасьева Наталья</t>
  </si>
  <si>
    <t>Афанасьев В.З.</t>
  </si>
  <si>
    <t>Хушкин Николай</t>
  </si>
  <si>
    <t>Иванова Инна</t>
  </si>
  <si>
    <t>Райков Антон</t>
  </si>
  <si>
    <t>Адюкова Анастасия</t>
  </si>
  <si>
    <t>Лебедев Игорь</t>
  </si>
  <si>
    <t>Юркова Лидия</t>
  </si>
  <si>
    <t>Осипов О.Н.</t>
  </si>
  <si>
    <t>Краснов Алексей</t>
  </si>
  <si>
    <t>Захарова Августина</t>
  </si>
  <si>
    <t>Васильева Мария</t>
  </si>
  <si>
    <t>Иванов Денис</t>
  </si>
  <si>
    <t>Ертмакова В.Г.</t>
  </si>
  <si>
    <t>Пронина Ксения</t>
  </si>
  <si>
    <t>Чермаков Петр</t>
  </si>
  <si>
    <t>Зайцев Андрей</t>
  </si>
  <si>
    <t>Иванова Екатерина</t>
  </si>
  <si>
    <t>Константинов А.С.</t>
  </si>
  <si>
    <t>Константинов С.А.</t>
  </si>
  <si>
    <t>Мартышкина Ольга</t>
  </si>
  <si>
    <t>Николаева Елена</t>
  </si>
  <si>
    <t>Кудряшов Денис</t>
  </si>
  <si>
    <t>Аверьянов Евгений</t>
  </si>
  <si>
    <t>Смирнова Надежда</t>
  </si>
  <si>
    <t>Романова Кристина</t>
  </si>
  <si>
    <t>Батраков Дмитрий</t>
  </si>
  <si>
    <t>Лапин Павел</t>
  </si>
  <si>
    <t>Антонова Оксана</t>
  </si>
  <si>
    <t>Шавкин С.А.</t>
  </si>
  <si>
    <t>Дмитриев Александр</t>
  </si>
  <si>
    <t>Григорьева Анастасия</t>
  </si>
  <si>
    <t>Дергунов Эдуард</t>
  </si>
  <si>
    <t>Дергунов Александр</t>
  </si>
  <si>
    <t>Баскакова Алиса</t>
  </si>
  <si>
    <t>Алексев Артур</t>
  </si>
  <si>
    <t>Мижерова Наталия</t>
  </si>
  <si>
    <t>Яковлев В.П.</t>
  </si>
  <si>
    <t>Ильин Анатолий</t>
  </si>
  <si>
    <t>Ахметова Сария</t>
  </si>
  <si>
    <t>Попов П.А.</t>
  </si>
  <si>
    <t>Ермаков Алексей</t>
  </si>
  <si>
    <t>Ермакова Марина</t>
  </si>
  <si>
    <t>Питеркин Алексей</t>
  </si>
  <si>
    <t>Маркова Людмила</t>
  </si>
  <si>
    <t>Сидорова И.Е.</t>
  </si>
  <si>
    <t>Уткин Дмитрий</t>
  </si>
  <si>
    <t>Порфирьев Сергей</t>
  </si>
  <si>
    <t>Александров С.В.</t>
  </si>
  <si>
    <t>Петухова Ольга</t>
  </si>
  <si>
    <t>Скрипкин Николай</t>
  </si>
  <si>
    <t>Баранов Г.З.</t>
  </si>
  <si>
    <t>Григорьев Александр</t>
  </si>
  <si>
    <t>Карсаков А.Н.</t>
  </si>
  <si>
    <t>Смирнова Дария</t>
  </si>
  <si>
    <t>Кузнецов П.Н.</t>
  </si>
  <si>
    <t>Казаков Николай</t>
  </si>
  <si>
    <t>Лисицын Алексей</t>
  </si>
  <si>
    <t>Федорова Екатерина</t>
  </si>
  <si>
    <t>Чермакова Надежда</t>
  </si>
  <si>
    <t>Малышкина Милана</t>
  </si>
  <si>
    <t>Салмина О.А.</t>
  </si>
  <si>
    <t>Андреев Алексей</t>
  </si>
  <si>
    <t>Щипцов Сергей</t>
  </si>
  <si>
    <t>Воробьева Олеся</t>
  </si>
  <si>
    <t>Трофимова Анна</t>
  </si>
  <si>
    <t>Кудряшов В.В.</t>
  </si>
  <si>
    <t>Егоров Александр</t>
  </si>
  <si>
    <t>Николаев Николай</t>
  </si>
  <si>
    <t>Адюков А.А.</t>
  </si>
  <si>
    <t>Борисова Кристина</t>
  </si>
  <si>
    <t>Скворцов Алексей</t>
  </si>
  <si>
    <t>Скворцов М.П.</t>
  </si>
  <si>
    <t>Миронов Николай</t>
  </si>
  <si>
    <t>Марков В.П.</t>
  </si>
  <si>
    <t>Сергеева Марина</t>
  </si>
  <si>
    <t>Дудкина Алена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</si>
  <si>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</si>
  <si>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</si>
  <si>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</si>
  <si>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</si>
  <si>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</si>
  <si>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</si>
  <si>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</si>
  <si>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</si>
  <si>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</si>
  <si>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</si>
  <si>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</si>
  <si>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</si>
  <si>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</si>
  <si>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</si>
  <si>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</si>
  <si>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</si>
  <si>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</si>
  <si>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</si>
  <si>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</si>
  <si>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</si>
  <si>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</si>
  <si>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</si>
  <si>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9-10</t>
  </si>
  <si>
    <t>13-14</t>
  </si>
  <si>
    <t>17-19</t>
  </si>
  <si>
    <t>23</t>
  </si>
  <si>
    <t>24</t>
  </si>
  <si>
    <t>волейбол</t>
  </si>
  <si>
    <t>7-8</t>
  </si>
  <si>
    <t>футбол</t>
  </si>
  <si>
    <t>8-9</t>
  </si>
  <si>
    <t>11 класс юноши</t>
  </si>
  <si>
    <t>5-6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</si>
</sst>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textRotation="180" wrapText="1"/>
    </xf>
    <xf numFmtId="165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0" borderId="9" xfId="0" applyFont="1" applyBorder="1" applyAlignment="1">
      <alignment/>
    </xf>
    <xf numFmtId="0" fontId="0" fillId="0" borderId="3" xfId="0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">
      <selection activeCell="D133" sqref="D13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8" width="5.75390625" style="0" customWidth="1"/>
    <col min="9" max="9" width="20.25390625" style="0" customWidth="1"/>
    <col min="10" max="10" width="8.25390625" style="0" customWidth="1"/>
  </cols>
  <sheetData>
    <row r="1" spans="1:10" ht="12.7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3" t="s">
        <v>0</v>
      </c>
      <c r="B3" s="23" t="s">
        <v>1</v>
      </c>
      <c r="C3" s="23" t="s">
        <v>2</v>
      </c>
      <c r="D3" s="23" t="s">
        <v>3</v>
      </c>
      <c r="E3" s="25" t="s">
        <v>64</v>
      </c>
      <c r="F3" s="26"/>
      <c r="G3" s="26"/>
      <c r="H3" s="27"/>
      <c r="I3" s="23" t="s">
        <v>63</v>
      </c>
      <c r="J3" s="23" t="s">
        <v>4</v>
      </c>
    </row>
    <row r="4" spans="1:10" ht="76.5" customHeight="1">
      <c r="A4" s="24"/>
      <c r="B4" s="24"/>
      <c r="C4" s="24"/>
      <c r="D4" s="24"/>
      <c r="E4" s="18" t="s">
        <v>65</v>
      </c>
      <c r="F4" s="18" t="s">
        <v>66</v>
      </c>
      <c r="G4" s="18" t="s">
        <v>67</v>
      </c>
      <c r="H4" s="18" t="s">
        <v>68</v>
      </c>
      <c r="I4" s="24"/>
      <c r="J4" s="24"/>
    </row>
    <row r="5" spans="1:10" ht="12.75">
      <c r="A5" s="20" t="s">
        <v>5</v>
      </c>
      <c r="B5" s="20" t="s">
        <v>103</v>
      </c>
      <c r="C5" s="20" t="s">
        <v>32</v>
      </c>
      <c r="D5" s="20" t="s">
        <v>104</v>
      </c>
      <c r="E5" s="20">
        <v>10</v>
      </c>
      <c r="F5" s="20">
        <v>1</v>
      </c>
      <c r="G5" s="20">
        <v>2</v>
      </c>
      <c r="H5" s="20">
        <v>2</v>
      </c>
      <c r="I5" s="21">
        <f aca="true" t="shared" si="0" ref="I5:I26">SUM(E5:H5)</f>
        <v>15</v>
      </c>
      <c r="J5" s="22" t="s">
        <v>180</v>
      </c>
    </row>
    <row r="6" spans="1:10" ht="12.75">
      <c r="A6" s="20" t="s">
        <v>7</v>
      </c>
      <c r="B6" s="20" t="s">
        <v>80</v>
      </c>
      <c r="C6" s="20" t="s">
        <v>19</v>
      </c>
      <c r="D6" s="20" t="s">
        <v>79</v>
      </c>
      <c r="E6" s="20">
        <v>1</v>
      </c>
      <c r="F6" s="20">
        <v>5</v>
      </c>
      <c r="G6" s="20">
        <v>5.5</v>
      </c>
      <c r="H6" s="20">
        <v>7</v>
      </c>
      <c r="I6" s="21">
        <f t="shared" si="0"/>
        <v>18.5</v>
      </c>
      <c r="J6" s="22" t="s">
        <v>181</v>
      </c>
    </row>
    <row r="7" spans="1:11" ht="12.75">
      <c r="A7" s="20" t="s">
        <v>9</v>
      </c>
      <c r="B7" s="20" t="s">
        <v>123</v>
      </c>
      <c r="C7" s="20" t="s">
        <v>8</v>
      </c>
      <c r="D7" s="20" t="s">
        <v>121</v>
      </c>
      <c r="E7" s="20">
        <v>12.5</v>
      </c>
      <c r="F7" s="20">
        <v>2</v>
      </c>
      <c r="G7" s="20">
        <v>9</v>
      </c>
      <c r="H7" s="20">
        <v>3.5</v>
      </c>
      <c r="I7" s="21">
        <f t="shared" si="0"/>
        <v>27</v>
      </c>
      <c r="J7" s="22" t="s">
        <v>182</v>
      </c>
      <c r="K7" s="14"/>
    </row>
    <row r="8" spans="1:10" ht="12.75">
      <c r="A8" s="8" t="s">
        <v>10</v>
      </c>
      <c r="B8" s="1" t="s">
        <v>78</v>
      </c>
      <c r="C8" s="1" t="s">
        <v>19</v>
      </c>
      <c r="D8" s="1" t="s">
        <v>79</v>
      </c>
      <c r="E8" s="1">
        <v>4</v>
      </c>
      <c r="F8" s="1">
        <v>10</v>
      </c>
      <c r="G8" s="1">
        <v>1</v>
      </c>
      <c r="H8" s="1">
        <v>12</v>
      </c>
      <c r="I8" s="13">
        <f t="shared" si="0"/>
        <v>27</v>
      </c>
      <c r="J8" s="7" t="s">
        <v>183</v>
      </c>
    </row>
    <row r="9" spans="1:10" ht="12.75">
      <c r="A9" s="1" t="s">
        <v>12</v>
      </c>
      <c r="B9" s="1" t="s">
        <v>178</v>
      </c>
      <c r="C9" s="1" t="s">
        <v>52</v>
      </c>
      <c r="D9" s="1" t="s">
        <v>177</v>
      </c>
      <c r="E9" s="1">
        <v>2</v>
      </c>
      <c r="F9" s="1">
        <v>3</v>
      </c>
      <c r="G9" s="1">
        <v>7.5</v>
      </c>
      <c r="H9" s="1">
        <v>16</v>
      </c>
      <c r="I9" s="13">
        <f t="shared" si="0"/>
        <v>28.5</v>
      </c>
      <c r="J9" s="7" t="s">
        <v>184</v>
      </c>
    </row>
    <row r="10" spans="1:10" ht="12.75">
      <c r="A10" s="1" t="s">
        <v>13</v>
      </c>
      <c r="B10" s="1" t="s">
        <v>110</v>
      </c>
      <c r="C10" s="1" t="s">
        <v>35</v>
      </c>
      <c r="D10" s="1" t="s">
        <v>111</v>
      </c>
      <c r="E10" s="1">
        <v>3</v>
      </c>
      <c r="F10" s="1">
        <v>4</v>
      </c>
      <c r="G10" s="1">
        <v>25</v>
      </c>
      <c r="H10" s="1">
        <v>1</v>
      </c>
      <c r="I10" s="13">
        <f t="shared" si="0"/>
        <v>33</v>
      </c>
      <c r="J10" s="7" t="s">
        <v>185</v>
      </c>
    </row>
    <row r="11" spans="1:10" ht="12.75">
      <c r="A11" s="1" t="s">
        <v>15</v>
      </c>
      <c r="B11" s="8" t="s">
        <v>173</v>
      </c>
      <c r="C11" s="8" t="s">
        <v>46</v>
      </c>
      <c r="D11" s="8" t="s">
        <v>172</v>
      </c>
      <c r="E11" s="8">
        <v>8.5</v>
      </c>
      <c r="F11" s="8">
        <v>7</v>
      </c>
      <c r="G11" s="8">
        <v>15</v>
      </c>
      <c r="H11" s="8">
        <v>5</v>
      </c>
      <c r="I11" s="13">
        <f t="shared" si="0"/>
        <v>35.5</v>
      </c>
      <c r="J11" s="7" t="s">
        <v>186</v>
      </c>
    </row>
    <row r="12" spans="1:10" ht="12.75">
      <c r="A12" s="1" t="s">
        <v>16</v>
      </c>
      <c r="B12" s="8" t="s">
        <v>81</v>
      </c>
      <c r="C12" s="8" t="s">
        <v>19</v>
      </c>
      <c r="D12" s="8" t="s">
        <v>79</v>
      </c>
      <c r="E12" s="8">
        <v>5</v>
      </c>
      <c r="F12" s="8">
        <v>6</v>
      </c>
      <c r="G12" s="8">
        <v>13</v>
      </c>
      <c r="H12" s="8">
        <v>13</v>
      </c>
      <c r="I12" s="13">
        <f t="shared" si="0"/>
        <v>37</v>
      </c>
      <c r="J12" s="7" t="s">
        <v>187</v>
      </c>
    </row>
    <row r="13" spans="1:10" ht="12.75">
      <c r="A13" s="1" t="s">
        <v>18</v>
      </c>
      <c r="B13" s="1" t="s">
        <v>100</v>
      </c>
      <c r="C13" s="1" t="s">
        <v>39</v>
      </c>
      <c r="D13" s="1" t="s">
        <v>99</v>
      </c>
      <c r="E13" s="1">
        <v>8.5</v>
      </c>
      <c r="F13" s="1">
        <v>9</v>
      </c>
      <c r="G13" s="1">
        <v>12</v>
      </c>
      <c r="H13" s="1">
        <v>11</v>
      </c>
      <c r="I13" s="13">
        <f t="shared" si="0"/>
        <v>40.5</v>
      </c>
      <c r="J13" s="7" t="s">
        <v>188</v>
      </c>
    </row>
    <row r="14" spans="1:10" ht="12.75">
      <c r="A14" s="1" t="s">
        <v>20</v>
      </c>
      <c r="B14" s="8" t="s">
        <v>152</v>
      </c>
      <c r="C14" s="8" t="s">
        <v>42</v>
      </c>
      <c r="D14" s="8" t="s">
        <v>151</v>
      </c>
      <c r="E14" s="8">
        <v>14</v>
      </c>
      <c r="F14" s="8">
        <v>15</v>
      </c>
      <c r="G14" s="8">
        <v>3</v>
      </c>
      <c r="H14" s="8">
        <v>9</v>
      </c>
      <c r="I14" s="13">
        <f t="shared" si="0"/>
        <v>41</v>
      </c>
      <c r="J14" s="7" t="s">
        <v>189</v>
      </c>
    </row>
    <row r="15" spans="1:10" ht="12.75">
      <c r="A15" s="1" t="s">
        <v>21</v>
      </c>
      <c r="B15" s="1" t="s">
        <v>69</v>
      </c>
      <c r="C15" s="1" t="s">
        <v>45</v>
      </c>
      <c r="D15" s="1" t="s">
        <v>70</v>
      </c>
      <c r="E15" s="1">
        <v>15</v>
      </c>
      <c r="F15" s="1">
        <v>13</v>
      </c>
      <c r="G15" s="1">
        <v>7.5</v>
      </c>
      <c r="H15" s="1">
        <v>7</v>
      </c>
      <c r="I15" s="13">
        <f t="shared" si="0"/>
        <v>42.5</v>
      </c>
      <c r="J15" s="7" t="s">
        <v>190</v>
      </c>
    </row>
    <row r="16" spans="1:10" ht="12.75">
      <c r="A16" s="1" t="s">
        <v>23</v>
      </c>
      <c r="B16" s="8" t="s">
        <v>179</v>
      </c>
      <c r="C16" s="8" t="s">
        <v>43</v>
      </c>
      <c r="D16" s="8" t="s">
        <v>156</v>
      </c>
      <c r="E16" s="8">
        <v>16</v>
      </c>
      <c r="F16" s="8">
        <v>12</v>
      </c>
      <c r="G16" s="8">
        <v>4</v>
      </c>
      <c r="H16" s="8">
        <v>13</v>
      </c>
      <c r="I16" s="13">
        <f t="shared" si="0"/>
        <v>45</v>
      </c>
      <c r="J16" s="7" t="s">
        <v>191</v>
      </c>
    </row>
    <row r="17" spans="1:10" ht="12.75">
      <c r="A17" s="1" t="s">
        <v>24</v>
      </c>
      <c r="B17" s="8" t="s">
        <v>131</v>
      </c>
      <c r="C17" s="8" t="s">
        <v>14</v>
      </c>
      <c r="D17" s="8" t="s">
        <v>132</v>
      </c>
      <c r="E17" s="8">
        <v>6</v>
      </c>
      <c r="F17" s="8">
        <v>11</v>
      </c>
      <c r="G17" s="8">
        <v>25</v>
      </c>
      <c r="H17" s="8">
        <v>7</v>
      </c>
      <c r="I17" s="13">
        <f t="shared" si="0"/>
        <v>49</v>
      </c>
      <c r="J17" s="7" t="s">
        <v>192</v>
      </c>
    </row>
    <row r="18" spans="1:10" ht="12.75">
      <c r="A18" s="1" t="s">
        <v>25</v>
      </c>
      <c r="B18" s="8" t="s">
        <v>167</v>
      </c>
      <c r="C18" s="8" t="s">
        <v>51</v>
      </c>
      <c r="D18" s="8" t="s">
        <v>53</v>
      </c>
      <c r="E18" s="8">
        <v>7</v>
      </c>
      <c r="F18" s="8">
        <v>19</v>
      </c>
      <c r="G18" s="8">
        <v>14</v>
      </c>
      <c r="H18" s="8">
        <v>11.5</v>
      </c>
      <c r="I18" s="13">
        <f t="shared" si="0"/>
        <v>51.5</v>
      </c>
      <c r="J18" s="7" t="s">
        <v>193</v>
      </c>
    </row>
    <row r="19" spans="1:10" ht="12.75">
      <c r="A19" s="1" t="s">
        <v>27</v>
      </c>
      <c r="B19" s="1" t="s">
        <v>168</v>
      </c>
      <c r="C19" s="1" t="s">
        <v>40</v>
      </c>
      <c r="D19" s="1" t="s">
        <v>169</v>
      </c>
      <c r="E19" s="1">
        <v>12.5</v>
      </c>
      <c r="F19" s="1">
        <v>14</v>
      </c>
      <c r="G19" s="1">
        <v>25</v>
      </c>
      <c r="H19" s="1">
        <v>3.5</v>
      </c>
      <c r="I19" s="13">
        <f t="shared" si="0"/>
        <v>55</v>
      </c>
      <c r="J19" s="7" t="s">
        <v>194</v>
      </c>
    </row>
    <row r="20" spans="1:10" ht="12.75">
      <c r="A20" s="1" t="s">
        <v>28</v>
      </c>
      <c r="B20" s="8" t="s">
        <v>147</v>
      </c>
      <c r="C20" s="8" t="s">
        <v>44</v>
      </c>
      <c r="D20" s="8" t="s">
        <v>148</v>
      </c>
      <c r="E20" s="8">
        <v>17</v>
      </c>
      <c r="F20" s="8">
        <v>17</v>
      </c>
      <c r="G20" s="8">
        <v>11</v>
      </c>
      <c r="H20" s="8">
        <v>16.5</v>
      </c>
      <c r="I20" s="13">
        <f t="shared" si="0"/>
        <v>61.5</v>
      </c>
      <c r="J20" s="7" t="s">
        <v>195</v>
      </c>
    </row>
    <row r="21" spans="1:10" ht="12.75">
      <c r="A21" s="1" t="s">
        <v>30</v>
      </c>
      <c r="B21" s="8" t="s">
        <v>157</v>
      </c>
      <c r="C21" s="8" t="s">
        <v>17</v>
      </c>
      <c r="D21" s="8" t="s">
        <v>158</v>
      </c>
      <c r="E21" s="8">
        <v>19</v>
      </c>
      <c r="F21" s="8">
        <v>21</v>
      </c>
      <c r="G21" s="8">
        <v>6</v>
      </c>
      <c r="H21" s="8">
        <v>16.5</v>
      </c>
      <c r="I21" s="13">
        <f t="shared" si="0"/>
        <v>62.5</v>
      </c>
      <c r="J21" s="7" t="s">
        <v>196</v>
      </c>
    </row>
    <row r="22" spans="1:10" ht="12.75">
      <c r="A22" s="1" t="s">
        <v>31</v>
      </c>
      <c r="B22" s="8" t="s">
        <v>163</v>
      </c>
      <c r="C22" s="8" t="s">
        <v>26</v>
      </c>
      <c r="D22" s="8" t="s">
        <v>164</v>
      </c>
      <c r="E22" s="8">
        <v>18</v>
      </c>
      <c r="F22" s="8">
        <v>20</v>
      </c>
      <c r="G22" s="8">
        <v>9</v>
      </c>
      <c r="H22" s="8">
        <v>21</v>
      </c>
      <c r="I22" s="13">
        <f t="shared" si="0"/>
        <v>68</v>
      </c>
      <c r="J22" s="7" t="s">
        <v>197</v>
      </c>
    </row>
    <row r="23" spans="1:11" ht="12.75">
      <c r="A23" s="1" t="s">
        <v>33</v>
      </c>
      <c r="B23" s="8" t="s">
        <v>139</v>
      </c>
      <c r="C23" s="8" t="s">
        <v>22</v>
      </c>
      <c r="D23" s="8" t="s">
        <v>140</v>
      </c>
      <c r="E23" s="8">
        <v>11</v>
      </c>
      <c r="F23" s="8">
        <v>18</v>
      </c>
      <c r="G23" s="8">
        <v>25</v>
      </c>
      <c r="H23" s="8">
        <v>16</v>
      </c>
      <c r="I23" s="13">
        <f t="shared" si="0"/>
        <v>70</v>
      </c>
      <c r="J23" s="7" t="s">
        <v>198</v>
      </c>
      <c r="K23" s="14"/>
    </row>
    <row r="24" spans="1:10" ht="12.75">
      <c r="A24" s="1" t="s">
        <v>34</v>
      </c>
      <c r="B24" s="1" t="s">
        <v>101</v>
      </c>
      <c r="C24" s="1" t="s">
        <v>6</v>
      </c>
      <c r="D24" s="1" t="s">
        <v>54</v>
      </c>
      <c r="E24" s="1">
        <v>21</v>
      </c>
      <c r="F24" s="1">
        <v>16</v>
      </c>
      <c r="G24" s="1">
        <v>25</v>
      </c>
      <c r="H24" s="1">
        <v>12.5</v>
      </c>
      <c r="I24" s="13">
        <f t="shared" si="0"/>
        <v>74.5</v>
      </c>
      <c r="J24" s="7" t="s">
        <v>199</v>
      </c>
    </row>
    <row r="25" spans="1:10" ht="12.75">
      <c r="A25" s="1" t="s">
        <v>36</v>
      </c>
      <c r="B25" s="8" t="s">
        <v>162</v>
      </c>
      <c r="C25" s="8" t="s">
        <v>41</v>
      </c>
      <c r="D25" s="8" t="s">
        <v>154</v>
      </c>
      <c r="E25" s="8">
        <v>22.5</v>
      </c>
      <c r="F25" s="8">
        <v>22</v>
      </c>
      <c r="G25" s="8">
        <v>25</v>
      </c>
      <c r="H25" s="8">
        <v>21</v>
      </c>
      <c r="I25" s="13">
        <f t="shared" si="0"/>
        <v>90.5</v>
      </c>
      <c r="J25" s="7" t="s">
        <v>200</v>
      </c>
    </row>
    <row r="26" spans="1:10" ht="12.75">
      <c r="A26" s="1" t="s">
        <v>37</v>
      </c>
      <c r="B26" s="1" t="s">
        <v>161</v>
      </c>
      <c r="C26" s="1" t="s">
        <v>11</v>
      </c>
      <c r="D26" s="1" t="s">
        <v>55</v>
      </c>
      <c r="E26" s="1">
        <v>22.5</v>
      </c>
      <c r="F26" s="1">
        <v>23</v>
      </c>
      <c r="G26" s="1">
        <v>25</v>
      </c>
      <c r="H26" s="1">
        <v>21</v>
      </c>
      <c r="I26" s="13">
        <f t="shared" si="0"/>
        <v>91.5</v>
      </c>
      <c r="J26" s="7" t="s">
        <v>201</v>
      </c>
    </row>
    <row r="27" spans="1:10" ht="12.75">
      <c r="A27" s="1" t="s">
        <v>73</v>
      </c>
      <c r="B27" s="1"/>
      <c r="C27" s="1" t="s">
        <v>49</v>
      </c>
      <c r="D27" s="1" t="s">
        <v>175</v>
      </c>
      <c r="E27" s="1"/>
      <c r="F27" s="1"/>
      <c r="G27" s="1"/>
      <c r="H27" s="1"/>
      <c r="I27" s="13">
        <v>100</v>
      </c>
      <c r="J27" s="7"/>
    </row>
    <row r="28" spans="1:10" ht="12.75">
      <c r="A28" s="1" t="s">
        <v>74</v>
      </c>
      <c r="B28" s="1"/>
      <c r="C28" s="1" t="s">
        <v>29</v>
      </c>
      <c r="D28" s="1" t="s">
        <v>116</v>
      </c>
      <c r="E28" s="1"/>
      <c r="F28" s="1"/>
      <c r="G28" s="1"/>
      <c r="H28" s="1"/>
      <c r="I28" s="13">
        <v>100</v>
      </c>
      <c r="J28" s="19"/>
    </row>
    <row r="29" spans="1:10" ht="12.75">
      <c r="A29" s="29" t="s">
        <v>47</v>
      </c>
      <c r="B29" s="30"/>
      <c r="C29" s="5"/>
      <c r="D29" s="2" t="s">
        <v>48</v>
      </c>
      <c r="E29" s="2"/>
      <c r="F29" s="2"/>
      <c r="G29" s="2"/>
      <c r="H29" s="2"/>
      <c r="I29" s="4"/>
      <c r="J29" s="6"/>
    </row>
    <row r="30" spans="1:10" ht="12.75">
      <c r="A30" s="3"/>
      <c r="B30" s="2"/>
      <c r="C30" s="2"/>
      <c r="D30" s="2" t="s">
        <v>38</v>
      </c>
      <c r="E30" s="2"/>
      <c r="F30" s="2"/>
      <c r="G30" s="2"/>
      <c r="H30" s="2"/>
      <c r="I30" s="5"/>
      <c r="J30" s="6"/>
    </row>
    <row r="31" spans="1:10" ht="12.75">
      <c r="A31" s="31" t="s">
        <v>58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>
      <c r="A32" s="20" t="s">
        <v>5</v>
      </c>
      <c r="B32" s="20" t="s">
        <v>112</v>
      </c>
      <c r="C32" s="20" t="s">
        <v>35</v>
      </c>
      <c r="D32" s="20" t="s">
        <v>111</v>
      </c>
      <c r="E32" s="20">
        <v>6</v>
      </c>
      <c r="F32" s="20">
        <v>14</v>
      </c>
      <c r="G32" s="20">
        <v>1.5</v>
      </c>
      <c r="H32" s="20">
        <v>1</v>
      </c>
      <c r="I32" s="21">
        <f>SUM(E32:H32)</f>
        <v>22.5</v>
      </c>
      <c r="J32" s="22" t="s">
        <v>180</v>
      </c>
    </row>
    <row r="33" spans="1:10" ht="12.75">
      <c r="A33" s="20" t="s">
        <v>7</v>
      </c>
      <c r="B33" s="20" t="s">
        <v>174</v>
      </c>
      <c r="C33" s="20" t="s">
        <v>49</v>
      </c>
      <c r="D33" s="20" t="s">
        <v>175</v>
      </c>
      <c r="E33" s="20">
        <v>13</v>
      </c>
      <c r="F33" s="20">
        <v>6</v>
      </c>
      <c r="G33" s="20">
        <v>3</v>
      </c>
      <c r="H33" s="20">
        <v>2</v>
      </c>
      <c r="I33" s="21">
        <f>SUM(E33:H33)</f>
        <v>24</v>
      </c>
      <c r="J33" s="22" t="s">
        <v>181</v>
      </c>
    </row>
    <row r="34" spans="1:11" ht="12.75">
      <c r="A34" s="20" t="s">
        <v>9</v>
      </c>
      <c r="B34" s="20" t="s">
        <v>71</v>
      </c>
      <c r="C34" s="20" t="s">
        <v>19</v>
      </c>
      <c r="D34" s="20" t="s">
        <v>72</v>
      </c>
      <c r="E34" s="20">
        <v>2</v>
      </c>
      <c r="F34" s="20">
        <v>3</v>
      </c>
      <c r="G34" s="20">
        <v>12.5</v>
      </c>
      <c r="H34" s="20">
        <v>7</v>
      </c>
      <c r="I34" s="21">
        <f>SUM(E34:H34)</f>
        <v>24.5</v>
      </c>
      <c r="J34" s="22" t="s">
        <v>182</v>
      </c>
      <c r="K34" s="14"/>
    </row>
    <row r="35" spans="1:10" ht="12.75">
      <c r="A35" s="1" t="s">
        <v>10</v>
      </c>
      <c r="B35" s="1" t="s">
        <v>176</v>
      </c>
      <c r="C35" s="8" t="s">
        <v>52</v>
      </c>
      <c r="D35" s="8" t="s">
        <v>177</v>
      </c>
      <c r="E35" s="8">
        <v>1</v>
      </c>
      <c r="F35" s="8">
        <v>1</v>
      </c>
      <c r="G35" s="8">
        <v>6</v>
      </c>
      <c r="H35" s="8">
        <v>18</v>
      </c>
      <c r="I35" s="13">
        <f>SUM(E35:H35)</f>
        <v>26</v>
      </c>
      <c r="J35" s="7" t="s">
        <v>183</v>
      </c>
    </row>
    <row r="36" spans="1:10" ht="12.75">
      <c r="A36" s="1" t="s">
        <v>12</v>
      </c>
      <c r="B36" s="8" t="s">
        <v>122</v>
      </c>
      <c r="C36" s="8" t="s">
        <v>8</v>
      </c>
      <c r="D36" s="8" t="s">
        <v>121</v>
      </c>
      <c r="E36" s="8">
        <v>14</v>
      </c>
      <c r="F36" s="8">
        <v>2</v>
      </c>
      <c r="G36" s="8">
        <v>12.5</v>
      </c>
      <c r="H36" s="8">
        <v>3</v>
      </c>
      <c r="I36" s="13">
        <f>SUM(E36:H36)</f>
        <v>31.5</v>
      </c>
      <c r="J36" s="7" t="s">
        <v>184</v>
      </c>
    </row>
    <row r="37" spans="1:10" ht="12.75">
      <c r="A37" s="1" t="s">
        <v>13</v>
      </c>
      <c r="B37" s="8" t="s">
        <v>150</v>
      </c>
      <c r="C37" s="8" t="s">
        <v>42</v>
      </c>
      <c r="D37" s="8" t="s">
        <v>151</v>
      </c>
      <c r="E37" s="8">
        <v>12.5</v>
      </c>
      <c r="F37" s="8">
        <v>8</v>
      </c>
      <c r="G37" s="8">
        <v>9</v>
      </c>
      <c r="H37" s="8">
        <v>5.5</v>
      </c>
      <c r="I37" s="13">
        <f>SUM(E37:H37)</f>
        <v>35</v>
      </c>
      <c r="J37" s="7" t="s">
        <v>185</v>
      </c>
    </row>
    <row r="38" spans="1:10" ht="12.75">
      <c r="A38" s="1" t="s">
        <v>15</v>
      </c>
      <c r="B38" s="1" t="s">
        <v>171</v>
      </c>
      <c r="C38" s="1" t="s">
        <v>46</v>
      </c>
      <c r="D38" s="1" t="s">
        <v>172</v>
      </c>
      <c r="E38" s="1">
        <v>3</v>
      </c>
      <c r="F38" s="1">
        <v>17</v>
      </c>
      <c r="G38" s="1">
        <v>4.5</v>
      </c>
      <c r="H38" s="1">
        <v>14.5</v>
      </c>
      <c r="I38" s="13">
        <f>SUM(E38:H38)</f>
        <v>39</v>
      </c>
      <c r="J38" s="7" t="s">
        <v>186</v>
      </c>
    </row>
    <row r="39" spans="1:10" ht="12.75">
      <c r="A39" s="1" t="s">
        <v>16</v>
      </c>
      <c r="B39" s="8" t="s">
        <v>105</v>
      </c>
      <c r="C39" s="8" t="s">
        <v>32</v>
      </c>
      <c r="D39" s="8" t="s">
        <v>104</v>
      </c>
      <c r="E39" s="8">
        <v>7</v>
      </c>
      <c r="F39" s="8">
        <v>4</v>
      </c>
      <c r="G39" s="8">
        <v>22</v>
      </c>
      <c r="H39" s="8">
        <v>10.5</v>
      </c>
      <c r="I39" s="13">
        <f>SUM(E39:H39)</f>
        <v>43.5</v>
      </c>
      <c r="J39" s="7" t="s">
        <v>187</v>
      </c>
    </row>
    <row r="40" spans="1:10" ht="12.75">
      <c r="A40" s="1" t="s">
        <v>18</v>
      </c>
      <c r="B40" s="8" t="s">
        <v>76</v>
      </c>
      <c r="C40" s="8" t="s">
        <v>19</v>
      </c>
      <c r="D40" s="8" t="s">
        <v>75</v>
      </c>
      <c r="E40" s="8">
        <v>4</v>
      </c>
      <c r="F40" s="8">
        <v>13</v>
      </c>
      <c r="G40" s="8">
        <v>19</v>
      </c>
      <c r="H40" s="8">
        <v>8.5</v>
      </c>
      <c r="I40" s="13">
        <f>SUM(E40:H40)</f>
        <v>44.5</v>
      </c>
      <c r="J40" s="7" t="s">
        <v>202</v>
      </c>
    </row>
    <row r="41" spans="1:10" ht="12.75">
      <c r="A41" s="1" t="s">
        <v>20</v>
      </c>
      <c r="B41" s="8" t="s">
        <v>77</v>
      </c>
      <c r="C41" s="8" t="s">
        <v>19</v>
      </c>
      <c r="D41" s="8" t="s">
        <v>75</v>
      </c>
      <c r="E41" s="8">
        <v>9</v>
      </c>
      <c r="F41" s="8">
        <v>10</v>
      </c>
      <c r="G41" s="8">
        <v>20</v>
      </c>
      <c r="H41" s="8">
        <v>5.5</v>
      </c>
      <c r="I41" s="13">
        <f>SUM(E41:H41)</f>
        <v>44.5</v>
      </c>
      <c r="J41" s="7" t="s">
        <v>202</v>
      </c>
    </row>
    <row r="42" spans="1:10" ht="12.75">
      <c r="A42" s="1" t="s">
        <v>21</v>
      </c>
      <c r="B42" s="8" t="s">
        <v>56</v>
      </c>
      <c r="C42" s="8" t="s">
        <v>29</v>
      </c>
      <c r="D42" s="8" t="s">
        <v>116</v>
      </c>
      <c r="E42" s="8">
        <v>5</v>
      </c>
      <c r="F42" s="8">
        <v>21</v>
      </c>
      <c r="G42" s="8">
        <v>10</v>
      </c>
      <c r="H42" s="8">
        <v>14.5</v>
      </c>
      <c r="I42" s="13">
        <f>SUM(E42:H42)</f>
        <v>50.5</v>
      </c>
      <c r="J42" s="7" t="s">
        <v>190</v>
      </c>
    </row>
    <row r="43" spans="1:10" ht="12.75">
      <c r="A43" s="1" t="s">
        <v>23</v>
      </c>
      <c r="B43" s="8" t="s">
        <v>98</v>
      </c>
      <c r="C43" s="8" t="s">
        <v>39</v>
      </c>
      <c r="D43" s="8" t="s">
        <v>99</v>
      </c>
      <c r="E43" s="8">
        <v>17.5</v>
      </c>
      <c r="F43" s="8">
        <v>12</v>
      </c>
      <c r="G43" s="8">
        <v>7</v>
      </c>
      <c r="H43" s="8">
        <v>23</v>
      </c>
      <c r="I43" s="13">
        <f>SUM(E43:H43)</f>
        <v>59.5</v>
      </c>
      <c r="J43" s="7" t="s">
        <v>191</v>
      </c>
    </row>
    <row r="44" spans="1:10" ht="12.75">
      <c r="A44" s="1" t="s">
        <v>24</v>
      </c>
      <c r="B44" s="8" t="s">
        <v>133</v>
      </c>
      <c r="C44" s="8" t="s">
        <v>14</v>
      </c>
      <c r="D44" s="8" t="s">
        <v>132</v>
      </c>
      <c r="E44" s="8">
        <v>11.5</v>
      </c>
      <c r="F44" s="8">
        <v>9</v>
      </c>
      <c r="G44" s="8">
        <v>18</v>
      </c>
      <c r="H44" s="8">
        <v>23</v>
      </c>
      <c r="I44" s="13">
        <f>SUM(E44:H44)</f>
        <v>61.5</v>
      </c>
      <c r="J44" s="7" t="s">
        <v>203</v>
      </c>
    </row>
    <row r="45" spans="1:10" ht="12.75">
      <c r="A45" s="1" t="s">
        <v>25</v>
      </c>
      <c r="B45" s="8" t="s">
        <v>159</v>
      </c>
      <c r="C45" s="8" t="s">
        <v>17</v>
      </c>
      <c r="D45" s="8" t="s">
        <v>158</v>
      </c>
      <c r="E45" s="8">
        <v>21</v>
      </c>
      <c r="F45" s="8">
        <v>18</v>
      </c>
      <c r="G45" s="8">
        <v>14</v>
      </c>
      <c r="H45" s="8">
        <v>8.5</v>
      </c>
      <c r="I45" s="13">
        <f>SUM(E45:H45)</f>
        <v>61.5</v>
      </c>
      <c r="J45" s="7" t="s">
        <v>203</v>
      </c>
    </row>
    <row r="46" spans="1:10" ht="12.75">
      <c r="A46" s="1" t="s">
        <v>27</v>
      </c>
      <c r="B46" s="8" t="s">
        <v>160</v>
      </c>
      <c r="C46" s="8" t="s">
        <v>11</v>
      </c>
      <c r="D46" s="8" t="s">
        <v>55</v>
      </c>
      <c r="E46" s="8">
        <v>11.5</v>
      </c>
      <c r="F46" s="8">
        <v>20</v>
      </c>
      <c r="G46" s="8">
        <v>16.5</v>
      </c>
      <c r="H46" s="8">
        <v>26</v>
      </c>
      <c r="I46" s="13">
        <f>SUM(E46:H46)</f>
        <v>74</v>
      </c>
      <c r="J46" s="7" t="s">
        <v>194</v>
      </c>
    </row>
    <row r="47" spans="1:10" ht="12.75">
      <c r="A47" s="1" t="s">
        <v>28</v>
      </c>
      <c r="B47" s="1" t="s">
        <v>155</v>
      </c>
      <c r="C47" s="1" t="s">
        <v>43</v>
      </c>
      <c r="D47" s="1" t="s">
        <v>156</v>
      </c>
      <c r="E47" s="1">
        <v>17.5</v>
      </c>
      <c r="F47" s="1">
        <v>24</v>
      </c>
      <c r="G47" s="1">
        <v>15</v>
      </c>
      <c r="H47" s="1">
        <v>19.5</v>
      </c>
      <c r="I47" s="13">
        <f>SUM(E47:H47)</f>
        <v>76</v>
      </c>
      <c r="J47" s="7" t="s">
        <v>195</v>
      </c>
    </row>
    <row r="48" spans="1:10" ht="12.75">
      <c r="A48" s="1" t="s">
        <v>30</v>
      </c>
      <c r="B48" s="1" t="s">
        <v>165</v>
      </c>
      <c r="C48" s="1" t="s">
        <v>26</v>
      </c>
      <c r="D48" s="1" t="s">
        <v>164</v>
      </c>
      <c r="E48" s="1">
        <v>15</v>
      </c>
      <c r="F48" s="1">
        <v>19</v>
      </c>
      <c r="G48" s="1">
        <v>28</v>
      </c>
      <c r="H48" s="1">
        <v>14.5</v>
      </c>
      <c r="I48" s="13">
        <f>SUM(E48:H48)</f>
        <v>76.5</v>
      </c>
      <c r="J48" s="7" t="s">
        <v>204</v>
      </c>
    </row>
    <row r="49" spans="1:10" ht="12.75">
      <c r="A49" s="1" t="s">
        <v>31</v>
      </c>
      <c r="B49" s="1" t="s">
        <v>166</v>
      </c>
      <c r="C49" s="1" t="s">
        <v>51</v>
      </c>
      <c r="D49" s="1" t="s">
        <v>53</v>
      </c>
      <c r="E49" s="1">
        <v>16</v>
      </c>
      <c r="F49" s="1">
        <v>25</v>
      </c>
      <c r="G49" s="1">
        <v>21</v>
      </c>
      <c r="H49" s="1">
        <v>14.5</v>
      </c>
      <c r="I49" s="13">
        <f>SUM(E49:H49)</f>
        <v>76.5</v>
      </c>
      <c r="J49" s="7" t="s">
        <v>204</v>
      </c>
    </row>
    <row r="50" spans="1:10" ht="12.75">
      <c r="A50" s="1" t="s">
        <v>33</v>
      </c>
      <c r="B50" s="1" t="s">
        <v>146</v>
      </c>
      <c r="C50" s="1" t="s">
        <v>45</v>
      </c>
      <c r="D50" s="1" t="s">
        <v>70</v>
      </c>
      <c r="E50" s="1">
        <v>28</v>
      </c>
      <c r="F50" s="1">
        <v>23</v>
      </c>
      <c r="G50" s="1">
        <v>11</v>
      </c>
      <c r="H50" s="1">
        <v>14.5</v>
      </c>
      <c r="I50" s="13">
        <f>SUM(E50:H50)</f>
        <v>76.5</v>
      </c>
      <c r="J50" s="7" t="s">
        <v>204</v>
      </c>
    </row>
    <row r="51" spans="1:10" ht="12.75">
      <c r="A51" s="1" t="s">
        <v>34</v>
      </c>
      <c r="B51" s="1" t="s">
        <v>102</v>
      </c>
      <c r="C51" s="1" t="s">
        <v>6</v>
      </c>
      <c r="D51" s="1" t="s">
        <v>54</v>
      </c>
      <c r="E51" s="1">
        <v>28</v>
      </c>
      <c r="F51" s="1">
        <v>16</v>
      </c>
      <c r="G51" s="1">
        <v>28</v>
      </c>
      <c r="H51" s="1">
        <v>10.5</v>
      </c>
      <c r="I51" s="13">
        <f>SUM(E51:H51)</f>
        <v>82.5</v>
      </c>
      <c r="J51" s="7" t="s">
        <v>199</v>
      </c>
    </row>
    <row r="52" spans="1:10" ht="12.75">
      <c r="A52" s="1" t="s">
        <v>36</v>
      </c>
      <c r="B52" s="8" t="s">
        <v>149</v>
      </c>
      <c r="C52" s="8" t="s">
        <v>44</v>
      </c>
      <c r="D52" s="8" t="s">
        <v>148</v>
      </c>
      <c r="E52" s="8">
        <v>23</v>
      </c>
      <c r="F52" s="8">
        <v>21</v>
      </c>
      <c r="G52" s="8">
        <v>16.5</v>
      </c>
      <c r="H52" s="8">
        <v>23</v>
      </c>
      <c r="I52" s="13">
        <f>SUM(E52:H52)</f>
        <v>83.5</v>
      </c>
      <c r="J52" s="7" t="s">
        <v>200</v>
      </c>
    </row>
    <row r="53" spans="1:10" ht="12.75">
      <c r="A53" s="1" t="s">
        <v>37</v>
      </c>
      <c r="B53" s="8" t="s">
        <v>153</v>
      </c>
      <c r="C53" s="8" t="s">
        <v>41</v>
      </c>
      <c r="D53" s="8" t="s">
        <v>154</v>
      </c>
      <c r="E53" s="8">
        <v>23</v>
      </c>
      <c r="F53" s="8">
        <v>27</v>
      </c>
      <c r="G53" s="8">
        <v>28</v>
      </c>
      <c r="H53" s="8">
        <v>14.5</v>
      </c>
      <c r="I53" s="13">
        <f>SUM(E53:H53)</f>
        <v>92.5</v>
      </c>
      <c r="J53" s="7" t="s">
        <v>201</v>
      </c>
    </row>
    <row r="54" spans="1:10" ht="12.75">
      <c r="A54" s="1" t="s">
        <v>73</v>
      </c>
      <c r="B54" s="1" t="s">
        <v>170</v>
      </c>
      <c r="C54" s="1" t="s">
        <v>40</v>
      </c>
      <c r="D54" s="1" t="s">
        <v>169</v>
      </c>
      <c r="E54" s="1">
        <v>23</v>
      </c>
      <c r="F54" s="1">
        <v>26</v>
      </c>
      <c r="G54" s="1">
        <v>28</v>
      </c>
      <c r="H54" s="1">
        <v>19.5</v>
      </c>
      <c r="I54" s="13">
        <f>SUM(E54:H54)</f>
        <v>96.5</v>
      </c>
      <c r="J54" s="7" t="s">
        <v>205</v>
      </c>
    </row>
    <row r="55" spans="1:10" ht="12.75">
      <c r="A55" s="1" t="s">
        <v>74</v>
      </c>
      <c r="B55" s="1" t="s">
        <v>141</v>
      </c>
      <c r="C55" s="1" t="s">
        <v>22</v>
      </c>
      <c r="D55" s="1" t="s">
        <v>140</v>
      </c>
      <c r="E55" s="1">
        <v>20</v>
      </c>
      <c r="F55" s="1">
        <v>22</v>
      </c>
      <c r="G55" s="1">
        <v>28</v>
      </c>
      <c r="H55" s="1">
        <v>27</v>
      </c>
      <c r="I55" s="13">
        <f>SUM(E55:H55)</f>
        <v>97</v>
      </c>
      <c r="J55" s="7" t="s">
        <v>206</v>
      </c>
    </row>
    <row r="56" spans="1:10" ht="12.75">
      <c r="A56" s="29" t="s">
        <v>47</v>
      </c>
      <c r="B56" s="30"/>
      <c r="C56" s="5"/>
      <c r="D56" s="2" t="s">
        <v>48</v>
      </c>
      <c r="E56" s="2"/>
      <c r="F56" s="2"/>
      <c r="G56" s="2"/>
      <c r="H56" s="2"/>
      <c r="I56" s="4"/>
      <c r="J56" s="6"/>
    </row>
    <row r="57" spans="1:10" ht="12.75">
      <c r="A57" s="3"/>
      <c r="B57" s="2"/>
      <c r="C57" s="2"/>
      <c r="D57" s="2" t="s">
        <v>38</v>
      </c>
      <c r="E57" s="2"/>
      <c r="F57" s="2"/>
      <c r="G57" s="2"/>
      <c r="H57" s="2"/>
      <c r="I57" s="5"/>
      <c r="J57" s="6"/>
    </row>
    <row r="58" spans="1:10" ht="12.75">
      <c r="A58" s="31" t="s">
        <v>59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2.75">
      <c r="A59" s="23" t="s">
        <v>0</v>
      </c>
      <c r="B59" s="23" t="s">
        <v>1</v>
      </c>
      <c r="C59" s="23" t="s">
        <v>2</v>
      </c>
      <c r="D59" s="23" t="s">
        <v>3</v>
      </c>
      <c r="E59" s="25" t="s">
        <v>64</v>
      </c>
      <c r="F59" s="26"/>
      <c r="G59" s="26"/>
      <c r="H59" s="27"/>
      <c r="I59" s="23" t="s">
        <v>63</v>
      </c>
      <c r="J59" s="23" t="s">
        <v>4</v>
      </c>
    </row>
    <row r="60" spans="1:10" ht="76.5" customHeight="1">
      <c r="A60" s="24"/>
      <c r="B60" s="24"/>
      <c r="C60" s="24"/>
      <c r="D60" s="24"/>
      <c r="E60" s="18" t="s">
        <v>65</v>
      </c>
      <c r="F60" s="18" t="s">
        <v>207</v>
      </c>
      <c r="G60" s="18" t="s">
        <v>67</v>
      </c>
      <c r="H60" s="18" t="s">
        <v>68</v>
      </c>
      <c r="I60" s="24"/>
      <c r="J60" s="24"/>
    </row>
    <row r="61" spans="1:10" ht="12.75">
      <c r="A61" s="20" t="s">
        <v>5</v>
      </c>
      <c r="B61" s="20" t="s">
        <v>83</v>
      </c>
      <c r="C61" s="20" t="s">
        <v>19</v>
      </c>
      <c r="D61" s="20" t="s">
        <v>72</v>
      </c>
      <c r="E61" s="20">
        <v>1</v>
      </c>
      <c r="F61" s="20">
        <v>4</v>
      </c>
      <c r="G61" s="20">
        <v>2</v>
      </c>
      <c r="H61" s="20">
        <v>2</v>
      </c>
      <c r="I61" s="21">
        <f>SUM(E61:H61)</f>
        <v>9</v>
      </c>
      <c r="J61" s="22" t="s">
        <v>180</v>
      </c>
    </row>
    <row r="62" spans="1:10" ht="12.75">
      <c r="A62" s="20" t="s">
        <v>7</v>
      </c>
      <c r="B62" s="20" t="s">
        <v>113</v>
      </c>
      <c r="C62" s="20" t="s">
        <v>35</v>
      </c>
      <c r="D62" s="20" t="s">
        <v>111</v>
      </c>
      <c r="E62" s="20">
        <v>4</v>
      </c>
      <c r="F62" s="20">
        <v>3</v>
      </c>
      <c r="G62" s="20">
        <v>5</v>
      </c>
      <c r="H62" s="20">
        <v>1</v>
      </c>
      <c r="I62" s="21">
        <f>SUM(E62:H62)</f>
        <v>13</v>
      </c>
      <c r="J62" s="22" t="s">
        <v>181</v>
      </c>
    </row>
    <row r="63" spans="1:10" ht="12.75">
      <c r="A63" s="20" t="s">
        <v>9</v>
      </c>
      <c r="B63" s="20" t="s">
        <v>86</v>
      </c>
      <c r="C63" s="20" t="s">
        <v>19</v>
      </c>
      <c r="D63" s="20" t="s">
        <v>72</v>
      </c>
      <c r="E63" s="20">
        <v>3</v>
      </c>
      <c r="F63" s="20">
        <v>2</v>
      </c>
      <c r="G63" s="20">
        <v>1</v>
      </c>
      <c r="H63" s="20">
        <v>10.5</v>
      </c>
      <c r="I63" s="21">
        <f>SUM(E63:H63)</f>
        <v>16.5</v>
      </c>
      <c r="J63" s="22" t="s">
        <v>182</v>
      </c>
    </row>
    <row r="64" spans="1:10" ht="12.75">
      <c r="A64" s="1" t="s">
        <v>10</v>
      </c>
      <c r="B64" s="8" t="s">
        <v>124</v>
      </c>
      <c r="C64" s="8" t="s">
        <v>8</v>
      </c>
      <c r="D64" s="8" t="s">
        <v>50</v>
      </c>
      <c r="E64" s="8">
        <v>5</v>
      </c>
      <c r="F64" s="8">
        <v>5</v>
      </c>
      <c r="G64" s="8">
        <v>4</v>
      </c>
      <c r="H64" s="8">
        <v>4</v>
      </c>
      <c r="I64" s="13">
        <f>SUM(E64:H64)</f>
        <v>18</v>
      </c>
      <c r="J64" s="7" t="s">
        <v>183</v>
      </c>
    </row>
    <row r="65" spans="1:10" ht="12.75">
      <c r="A65" s="1" t="s">
        <v>12</v>
      </c>
      <c r="B65" s="1" t="s">
        <v>106</v>
      </c>
      <c r="C65" s="1" t="s">
        <v>32</v>
      </c>
      <c r="D65" s="1" t="s">
        <v>104</v>
      </c>
      <c r="E65" s="8">
        <v>7</v>
      </c>
      <c r="F65" s="8">
        <v>1</v>
      </c>
      <c r="G65" s="8">
        <v>7</v>
      </c>
      <c r="H65" s="8">
        <v>5</v>
      </c>
      <c r="I65" s="13">
        <f>SUM(E65:H65)</f>
        <v>20</v>
      </c>
      <c r="J65" s="7" t="s">
        <v>184</v>
      </c>
    </row>
    <row r="66" spans="1:14" ht="12.75">
      <c r="A66" s="1" t="s">
        <v>13</v>
      </c>
      <c r="B66" s="8" t="s">
        <v>82</v>
      </c>
      <c r="C66" s="8" t="s">
        <v>19</v>
      </c>
      <c r="D66" s="8" t="s">
        <v>72</v>
      </c>
      <c r="E66" s="1">
        <v>2</v>
      </c>
      <c r="F66" s="1">
        <v>7</v>
      </c>
      <c r="G66" s="1">
        <v>9.5</v>
      </c>
      <c r="H66" s="1">
        <v>3</v>
      </c>
      <c r="I66" s="13">
        <f>SUM(E66:H66)</f>
        <v>21.5</v>
      </c>
      <c r="J66" s="7" t="s">
        <v>185</v>
      </c>
      <c r="N66" s="9"/>
    </row>
    <row r="67" spans="1:10" ht="12.75">
      <c r="A67" s="1" t="s">
        <v>15</v>
      </c>
      <c r="B67" s="8" t="s">
        <v>134</v>
      </c>
      <c r="C67" s="8" t="s">
        <v>14</v>
      </c>
      <c r="D67" s="8" t="s">
        <v>132</v>
      </c>
      <c r="E67" s="8">
        <v>6</v>
      </c>
      <c r="F67" s="8">
        <v>10</v>
      </c>
      <c r="G67" s="8">
        <v>6</v>
      </c>
      <c r="H67" s="8">
        <v>7.5</v>
      </c>
      <c r="I67" s="13">
        <f>SUM(E67:H67)</f>
        <v>29.5</v>
      </c>
      <c r="J67" s="7" t="s">
        <v>208</v>
      </c>
    </row>
    <row r="68" spans="1:10" ht="12.75">
      <c r="A68" s="1" t="s">
        <v>16</v>
      </c>
      <c r="B68" s="8" t="s">
        <v>85</v>
      </c>
      <c r="C68" s="8" t="s">
        <v>19</v>
      </c>
      <c r="D68" s="8" t="s">
        <v>72</v>
      </c>
      <c r="E68" s="8">
        <v>10</v>
      </c>
      <c r="F68" s="8">
        <v>6</v>
      </c>
      <c r="G68" s="8">
        <v>3</v>
      </c>
      <c r="H68" s="8">
        <v>10.5</v>
      </c>
      <c r="I68" s="13">
        <f>SUM(E68:H68)</f>
        <v>29.5</v>
      </c>
      <c r="J68" s="7" t="s">
        <v>208</v>
      </c>
    </row>
    <row r="69" spans="1:10" ht="12.75">
      <c r="A69" s="1" t="s">
        <v>18</v>
      </c>
      <c r="B69" s="8" t="s">
        <v>117</v>
      </c>
      <c r="C69" s="8" t="s">
        <v>29</v>
      </c>
      <c r="D69" s="8" t="s">
        <v>116</v>
      </c>
      <c r="E69" s="8">
        <v>8</v>
      </c>
      <c r="F69" s="8">
        <v>9</v>
      </c>
      <c r="G69" s="8">
        <v>9.5</v>
      </c>
      <c r="H69" s="8">
        <v>6</v>
      </c>
      <c r="I69" s="13">
        <f>SUM(E69:H69)</f>
        <v>32.5</v>
      </c>
      <c r="J69" s="7" t="s">
        <v>188</v>
      </c>
    </row>
    <row r="70" spans="1:10" ht="12.75">
      <c r="A70" s="1" t="s">
        <v>20</v>
      </c>
      <c r="B70" s="8" t="s">
        <v>84</v>
      </c>
      <c r="C70" s="8" t="s">
        <v>19</v>
      </c>
      <c r="D70" s="8" t="s">
        <v>72</v>
      </c>
      <c r="E70" s="1">
        <v>9</v>
      </c>
      <c r="F70" s="1">
        <v>8</v>
      </c>
      <c r="G70" s="1">
        <v>9.5</v>
      </c>
      <c r="H70" s="1">
        <v>9</v>
      </c>
      <c r="I70" s="13">
        <f>SUM(E70:H70)</f>
        <v>35.5</v>
      </c>
      <c r="J70" s="7" t="s">
        <v>189</v>
      </c>
    </row>
    <row r="71" spans="1:10" ht="12.75">
      <c r="A71" s="1" t="s">
        <v>21</v>
      </c>
      <c r="B71" s="8" t="s">
        <v>142</v>
      </c>
      <c r="C71" s="8" t="s">
        <v>22</v>
      </c>
      <c r="D71" s="8" t="s">
        <v>143</v>
      </c>
      <c r="E71" s="8">
        <v>11</v>
      </c>
      <c r="F71" s="8">
        <v>11</v>
      </c>
      <c r="G71" s="8">
        <v>9.5</v>
      </c>
      <c r="H71" s="8">
        <v>7.5</v>
      </c>
      <c r="I71" s="13">
        <f>SUM(E71:H71)</f>
        <v>39</v>
      </c>
      <c r="J71" s="7" t="s">
        <v>190</v>
      </c>
    </row>
    <row r="72" spans="1:10" ht="12.75">
      <c r="A72" s="1" t="s">
        <v>23</v>
      </c>
      <c r="B72" s="1"/>
      <c r="C72" s="1" t="s">
        <v>14</v>
      </c>
      <c r="D72" s="1" t="s">
        <v>132</v>
      </c>
      <c r="E72" s="8"/>
      <c r="F72" s="8"/>
      <c r="G72" s="8"/>
      <c r="H72" s="8"/>
      <c r="I72" s="13">
        <v>100</v>
      </c>
      <c r="J72" s="7"/>
    </row>
    <row r="73" spans="1:10" ht="12.75">
      <c r="A73" s="1" t="s">
        <v>24</v>
      </c>
      <c r="B73" s="8"/>
      <c r="C73" s="8" t="s">
        <v>8</v>
      </c>
      <c r="D73" s="8" t="s">
        <v>50</v>
      </c>
      <c r="E73" s="8"/>
      <c r="F73" s="8"/>
      <c r="G73" s="8"/>
      <c r="H73" s="8"/>
      <c r="I73" s="13">
        <v>100</v>
      </c>
      <c r="J73" s="7"/>
    </row>
    <row r="74" spans="1:10" ht="12.75">
      <c r="A74" s="29" t="s">
        <v>47</v>
      </c>
      <c r="B74" s="30"/>
      <c r="C74" s="5"/>
      <c r="D74" s="2" t="s">
        <v>48</v>
      </c>
      <c r="E74" s="2"/>
      <c r="F74" s="2"/>
      <c r="G74" s="2"/>
      <c r="H74" s="2"/>
      <c r="I74" s="10"/>
      <c r="J74" s="11"/>
    </row>
    <row r="75" spans="1:10" ht="12.75">
      <c r="A75" s="3"/>
      <c r="B75" s="2"/>
      <c r="C75" s="2"/>
      <c r="D75" s="2" t="s">
        <v>38</v>
      </c>
      <c r="E75" s="2"/>
      <c r="F75" s="2"/>
      <c r="G75" s="2"/>
      <c r="H75" s="2"/>
      <c r="I75" s="5"/>
      <c r="J75" s="12"/>
    </row>
    <row r="76" spans="1:10" ht="12.75">
      <c r="A76" s="32" t="s">
        <v>61</v>
      </c>
      <c r="B76" s="33"/>
      <c r="C76" s="33"/>
      <c r="D76" s="33"/>
      <c r="E76" s="33"/>
      <c r="F76" s="33"/>
      <c r="G76" s="33"/>
      <c r="H76" s="33"/>
      <c r="I76" s="33"/>
      <c r="J76" s="34"/>
    </row>
    <row r="77" spans="1:12" ht="12.75">
      <c r="A77" s="20" t="s">
        <v>5</v>
      </c>
      <c r="B77" s="20" t="s">
        <v>92</v>
      </c>
      <c r="C77" s="20" t="s">
        <v>19</v>
      </c>
      <c r="D77" s="20" t="s">
        <v>72</v>
      </c>
      <c r="E77" s="20">
        <v>1</v>
      </c>
      <c r="F77" s="20">
        <v>7</v>
      </c>
      <c r="G77" s="20">
        <v>2</v>
      </c>
      <c r="H77" s="20">
        <v>3</v>
      </c>
      <c r="I77" s="21">
        <f>SUM(E77:H77)</f>
        <v>13</v>
      </c>
      <c r="J77" s="22" t="s">
        <v>180</v>
      </c>
      <c r="K77" s="16"/>
      <c r="L77" s="17"/>
    </row>
    <row r="78" spans="1:11" ht="12.75">
      <c r="A78" s="20" t="s">
        <v>7</v>
      </c>
      <c r="B78" s="20" t="s">
        <v>128</v>
      </c>
      <c r="C78" s="20" t="s">
        <v>8</v>
      </c>
      <c r="D78" s="20" t="s">
        <v>50</v>
      </c>
      <c r="E78" s="20">
        <v>4</v>
      </c>
      <c r="F78" s="20">
        <v>2</v>
      </c>
      <c r="G78" s="20">
        <v>6</v>
      </c>
      <c r="H78" s="20">
        <v>2</v>
      </c>
      <c r="I78" s="21">
        <f>SUM(E78:H78)</f>
        <v>14</v>
      </c>
      <c r="J78" s="22" t="s">
        <v>181</v>
      </c>
      <c r="K78" s="16"/>
    </row>
    <row r="79" spans="1:10" ht="12.75">
      <c r="A79" s="20" t="s">
        <v>9</v>
      </c>
      <c r="B79" s="20" t="s">
        <v>114</v>
      </c>
      <c r="C79" s="20" t="s">
        <v>35</v>
      </c>
      <c r="D79" s="20" t="s">
        <v>111</v>
      </c>
      <c r="E79" s="20">
        <v>5</v>
      </c>
      <c r="F79" s="20">
        <v>5</v>
      </c>
      <c r="G79" s="20">
        <v>3</v>
      </c>
      <c r="H79" s="20">
        <v>1</v>
      </c>
      <c r="I79" s="21">
        <f>SUM(E79:H79)</f>
        <v>14</v>
      </c>
      <c r="J79" s="22" t="s">
        <v>182</v>
      </c>
    </row>
    <row r="80" spans="1:10" ht="12.75">
      <c r="A80" s="8" t="s">
        <v>10</v>
      </c>
      <c r="B80" s="8" t="s">
        <v>120</v>
      </c>
      <c r="C80" s="8" t="s">
        <v>29</v>
      </c>
      <c r="D80" s="8" t="s">
        <v>116</v>
      </c>
      <c r="E80" s="8">
        <v>6.5</v>
      </c>
      <c r="F80" s="8">
        <v>1</v>
      </c>
      <c r="G80" s="8">
        <v>1</v>
      </c>
      <c r="H80" s="8">
        <v>8</v>
      </c>
      <c r="I80" s="13">
        <f>SUM(E80:H80)</f>
        <v>16.5</v>
      </c>
      <c r="J80" s="15" t="s">
        <v>183</v>
      </c>
    </row>
    <row r="81" spans="1:10" ht="12.75">
      <c r="A81" s="8" t="s">
        <v>12</v>
      </c>
      <c r="B81" s="8" t="s">
        <v>94</v>
      </c>
      <c r="C81" s="8" t="s">
        <v>19</v>
      </c>
      <c r="D81" s="8" t="s">
        <v>72</v>
      </c>
      <c r="E81" s="8">
        <v>6.5</v>
      </c>
      <c r="F81" s="8">
        <v>3</v>
      </c>
      <c r="G81" s="8">
        <v>4</v>
      </c>
      <c r="H81" s="8">
        <v>4.5</v>
      </c>
      <c r="I81" s="13">
        <f>SUM(E81:H81)</f>
        <v>18</v>
      </c>
      <c r="J81" s="15" t="s">
        <v>184</v>
      </c>
    </row>
    <row r="82" spans="1:10" ht="12.75">
      <c r="A82" s="8" t="s">
        <v>13</v>
      </c>
      <c r="B82" s="8" t="s">
        <v>137</v>
      </c>
      <c r="C82" s="8" t="s">
        <v>14</v>
      </c>
      <c r="D82" s="8" t="s">
        <v>132</v>
      </c>
      <c r="E82" s="8">
        <v>3</v>
      </c>
      <c r="F82" s="8">
        <v>4</v>
      </c>
      <c r="G82" s="8">
        <v>5</v>
      </c>
      <c r="H82" s="8">
        <v>6.5</v>
      </c>
      <c r="I82" s="13">
        <f>SUM(E82:H82)</f>
        <v>18.5</v>
      </c>
      <c r="J82" s="15" t="s">
        <v>185</v>
      </c>
    </row>
    <row r="83" spans="1:10" ht="12.75">
      <c r="A83" s="8" t="s">
        <v>15</v>
      </c>
      <c r="B83" s="8" t="s">
        <v>93</v>
      </c>
      <c r="C83" s="8" t="s">
        <v>19</v>
      </c>
      <c r="D83" s="8" t="s">
        <v>72</v>
      </c>
      <c r="E83" s="8">
        <v>2</v>
      </c>
      <c r="F83" s="8">
        <v>6</v>
      </c>
      <c r="G83" s="8">
        <v>7</v>
      </c>
      <c r="H83" s="8">
        <v>4.5</v>
      </c>
      <c r="I83" s="13">
        <f>SUM(E83:H83)</f>
        <v>19.5</v>
      </c>
      <c r="J83" s="15" t="s">
        <v>186</v>
      </c>
    </row>
    <row r="84" spans="1:10" ht="12.75">
      <c r="A84" s="8" t="s">
        <v>16</v>
      </c>
      <c r="B84" s="8" t="s">
        <v>145</v>
      </c>
      <c r="C84" s="8" t="s">
        <v>22</v>
      </c>
      <c r="D84" s="8" t="s">
        <v>140</v>
      </c>
      <c r="E84" s="8">
        <v>8</v>
      </c>
      <c r="F84" s="8">
        <v>8</v>
      </c>
      <c r="G84" s="8">
        <v>8</v>
      </c>
      <c r="H84" s="8">
        <v>6.5</v>
      </c>
      <c r="I84" s="13">
        <f>SUM(E84:H84)</f>
        <v>30.5</v>
      </c>
      <c r="J84" s="15" t="s">
        <v>187</v>
      </c>
    </row>
    <row r="85" spans="1:10" ht="12.75">
      <c r="A85" s="8" t="s">
        <v>18</v>
      </c>
      <c r="B85" s="8" t="s">
        <v>108</v>
      </c>
      <c r="C85" s="8" t="s">
        <v>32</v>
      </c>
      <c r="D85" s="8" t="s">
        <v>104</v>
      </c>
      <c r="E85" s="8"/>
      <c r="F85" s="8"/>
      <c r="G85" s="8"/>
      <c r="H85" s="8"/>
      <c r="I85" s="13">
        <v>100</v>
      </c>
      <c r="J85" s="15"/>
    </row>
    <row r="86" spans="1:10" ht="12.75">
      <c r="A86" s="8" t="s">
        <v>20</v>
      </c>
      <c r="B86" s="8" t="s">
        <v>127</v>
      </c>
      <c r="C86" s="8" t="s">
        <v>8</v>
      </c>
      <c r="D86" s="8" t="s">
        <v>50</v>
      </c>
      <c r="E86" s="8"/>
      <c r="F86" s="8"/>
      <c r="G86" s="8"/>
      <c r="H86" s="8"/>
      <c r="I86" s="13">
        <v>100</v>
      </c>
      <c r="J86" s="15"/>
    </row>
    <row r="87" spans="1:10" ht="12.75">
      <c r="A87" s="29" t="s">
        <v>47</v>
      </c>
      <c r="B87" s="30"/>
      <c r="C87" s="5"/>
      <c r="D87" s="2" t="s">
        <v>48</v>
      </c>
      <c r="E87" s="2"/>
      <c r="F87" s="2"/>
      <c r="G87" s="2"/>
      <c r="H87" s="2"/>
      <c r="I87" s="10"/>
      <c r="J87" s="11"/>
    </row>
    <row r="88" spans="1:10" ht="12.75">
      <c r="A88" s="3"/>
      <c r="B88" s="2"/>
      <c r="C88" s="2"/>
      <c r="D88" s="2" t="s">
        <v>38</v>
      </c>
      <c r="E88" s="2"/>
      <c r="F88" s="2"/>
      <c r="G88" s="2"/>
      <c r="H88" s="2"/>
      <c r="I88" s="5"/>
      <c r="J88" s="12"/>
    </row>
    <row r="89" spans="1:10" ht="12.75">
      <c r="A89" s="31" t="s">
        <v>60</v>
      </c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2.75">
      <c r="A90" s="23" t="s">
        <v>0</v>
      </c>
      <c r="B90" s="23" t="s">
        <v>1</v>
      </c>
      <c r="C90" s="23" t="s">
        <v>2</v>
      </c>
      <c r="D90" s="23" t="s">
        <v>3</v>
      </c>
      <c r="E90" s="25" t="s">
        <v>64</v>
      </c>
      <c r="F90" s="26"/>
      <c r="G90" s="26"/>
      <c r="H90" s="27"/>
      <c r="I90" s="23" t="s">
        <v>63</v>
      </c>
      <c r="J90" s="23" t="s">
        <v>4</v>
      </c>
    </row>
    <row r="91" spans="1:10" ht="76.5" customHeight="1">
      <c r="A91" s="24"/>
      <c r="B91" s="24"/>
      <c r="C91" s="24"/>
      <c r="D91" s="24"/>
      <c r="E91" s="18" t="s">
        <v>65</v>
      </c>
      <c r="F91" s="18" t="s">
        <v>209</v>
      </c>
      <c r="G91" s="18" t="s">
        <v>67</v>
      </c>
      <c r="H91" s="18" t="s">
        <v>68</v>
      </c>
      <c r="I91" s="24"/>
      <c r="J91" s="24"/>
    </row>
    <row r="92" spans="1:10" ht="12.75">
      <c r="A92" s="20" t="s">
        <v>5</v>
      </c>
      <c r="B92" s="20" t="s">
        <v>87</v>
      </c>
      <c r="C92" s="20" t="s">
        <v>19</v>
      </c>
      <c r="D92" s="20" t="s">
        <v>75</v>
      </c>
      <c r="E92" s="20">
        <v>1</v>
      </c>
      <c r="F92" s="20">
        <v>5</v>
      </c>
      <c r="G92" s="20">
        <v>5</v>
      </c>
      <c r="H92" s="20">
        <v>2</v>
      </c>
      <c r="I92" s="21">
        <f>SUM(E92:H92)</f>
        <v>13</v>
      </c>
      <c r="J92" s="22" t="s">
        <v>180</v>
      </c>
    </row>
    <row r="93" spans="1:10" ht="12.75">
      <c r="A93" s="20" t="s">
        <v>7</v>
      </c>
      <c r="B93" s="20" t="s">
        <v>88</v>
      </c>
      <c r="C93" s="20" t="s">
        <v>19</v>
      </c>
      <c r="D93" s="20" t="s">
        <v>79</v>
      </c>
      <c r="E93" s="20">
        <v>3</v>
      </c>
      <c r="F93" s="20">
        <v>2</v>
      </c>
      <c r="G93" s="20">
        <v>4</v>
      </c>
      <c r="H93" s="20">
        <v>5.5</v>
      </c>
      <c r="I93" s="21">
        <f>SUM(E93:H93)</f>
        <v>14.5</v>
      </c>
      <c r="J93" s="22" t="s">
        <v>181</v>
      </c>
    </row>
    <row r="94" spans="1:10" ht="12.75">
      <c r="A94" s="20" t="s">
        <v>9</v>
      </c>
      <c r="B94" s="20" t="s">
        <v>125</v>
      </c>
      <c r="C94" s="20" t="s">
        <v>8</v>
      </c>
      <c r="D94" s="20" t="s">
        <v>121</v>
      </c>
      <c r="E94" s="20">
        <v>8</v>
      </c>
      <c r="F94" s="20">
        <v>4</v>
      </c>
      <c r="G94" s="20">
        <v>2</v>
      </c>
      <c r="H94" s="20">
        <v>3</v>
      </c>
      <c r="I94" s="21">
        <f>SUM(E94:H94)</f>
        <v>17</v>
      </c>
      <c r="J94" s="22" t="s">
        <v>182</v>
      </c>
    </row>
    <row r="95" spans="1:10" ht="12.75">
      <c r="A95" s="1" t="s">
        <v>10</v>
      </c>
      <c r="B95" s="8" t="s">
        <v>91</v>
      </c>
      <c r="C95" s="8" t="s">
        <v>19</v>
      </c>
      <c r="D95" s="8" t="s">
        <v>75</v>
      </c>
      <c r="E95" s="8">
        <v>5</v>
      </c>
      <c r="F95" s="8">
        <v>7</v>
      </c>
      <c r="G95" s="8">
        <v>6</v>
      </c>
      <c r="H95" s="8">
        <v>1</v>
      </c>
      <c r="I95" s="13">
        <f>SUM(E95:H95)</f>
        <v>19</v>
      </c>
      <c r="J95" s="7" t="s">
        <v>183</v>
      </c>
    </row>
    <row r="96" spans="1:10" ht="12.75">
      <c r="A96" s="1" t="s">
        <v>12</v>
      </c>
      <c r="B96" s="8" t="s">
        <v>126</v>
      </c>
      <c r="C96" s="8" t="s">
        <v>8</v>
      </c>
      <c r="D96" s="8" t="s">
        <v>121</v>
      </c>
      <c r="E96" s="8">
        <v>4</v>
      </c>
      <c r="F96" s="8">
        <v>6</v>
      </c>
      <c r="G96" s="8">
        <v>1</v>
      </c>
      <c r="H96" s="8">
        <v>9</v>
      </c>
      <c r="I96" s="13">
        <f>SUM(E96:H96)</f>
        <v>20</v>
      </c>
      <c r="J96" s="7" t="s">
        <v>184</v>
      </c>
    </row>
    <row r="97" spans="1:14" ht="12.75">
      <c r="A97" s="1" t="s">
        <v>13</v>
      </c>
      <c r="B97" s="8" t="s">
        <v>89</v>
      </c>
      <c r="C97" s="8" t="s">
        <v>19</v>
      </c>
      <c r="D97" s="8" t="s">
        <v>79</v>
      </c>
      <c r="E97" s="8">
        <v>2</v>
      </c>
      <c r="F97" s="8">
        <v>1</v>
      </c>
      <c r="G97" s="8">
        <v>8</v>
      </c>
      <c r="H97" s="8">
        <v>10</v>
      </c>
      <c r="I97" s="13">
        <f>SUM(E97:H97)</f>
        <v>21</v>
      </c>
      <c r="J97" s="7" t="s">
        <v>185</v>
      </c>
      <c r="N97" s="9"/>
    </row>
    <row r="98" spans="1:14" ht="12.75">
      <c r="A98" s="1" t="s">
        <v>15</v>
      </c>
      <c r="B98" s="8" t="s">
        <v>107</v>
      </c>
      <c r="C98" s="8" t="s">
        <v>32</v>
      </c>
      <c r="D98" s="8" t="s">
        <v>104</v>
      </c>
      <c r="E98" s="8">
        <v>7</v>
      </c>
      <c r="F98" s="8">
        <v>3</v>
      </c>
      <c r="G98" s="8">
        <v>3</v>
      </c>
      <c r="H98" s="8">
        <v>11</v>
      </c>
      <c r="I98" s="13">
        <f>SUM(E98:H98)</f>
        <v>24</v>
      </c>
      <c r="J98" s="7" t="s">
        <v>186</v>
      </c>
      <c r="N98" s="9"/>
    </row>
    <row r="99" spans="1:14" ht="12.75">
      <c r="A99" s="1" t="s">
        <v>16</v>
      </c>
      <c r="B99" s="1" t="s">
        <v>118</v>
      </c>
      <c r="C99" s="1" t="s">
        <v>29</v>
      </c>
      <c r="D99" s="1" t="s">
        <v>116</v>
      </c>
      <c r="E99" s="1">
        <v>9</v>
      </c>
      <c r="F99" s="1">
        <v>8</v>
      </c>
      <c r="G99" s="1">
        <v>10</v>
      </c>
      <c r="H99" s="1">
        <v>5.5</v>
      </c>
      <c r="I99" s="13">
        <f>SUM(E99:H99)</f>
        <v>32.5</v>
      </c>
      <c r="J99" s="7" t="s">
        <v>210</v>
      </c>
      <c r="N99" s="9"/>
    </row>
    <row r="100" spans="1:14" ht="12.75">
      <c r="A100" s="1" t="s">
        <v>18</v>
      </c>
      <c r="B100" s="8" t="s">
        <v>90</v>
      </c>
      <c r="C100" s="8" t="s">
        <v>19</v>
      </c>
      <c r="D100" s="8" t="s">
        <v>79</v>
      </c>
      <c r="E100" s="8">
        <v>10</v>
      </c>
      <c r="F100" s="8">
        <v>10</v>
      </c>
      <c r="G100" s="8">
        <v>7</v>
      </c>
      <c r="H100" s="8">
        <v>5.5</v>
      </c>
      <c r="I100" s="13">
        <f>SUM(E100:H100)</f>
        <v>32.5</v>
      </c>
      <c r="J100" s="7" t="s">
        <v>210</v>
      </c>
      <c r="N100" s="9"/>
    </row>
    <row r="101" spans="1:14" ht="12.75">
      <c r="A101" s="1" t="s">
        <v>20</v>
      </c>
      <c r="B101" s="8" t="s">
        <v>135</v>
      </c>
      <c r="C101" s="8" t="s">
        <v>14</v>
      </c>
      <c r="D101" s="8" t="s">
        <v>132</v>
      </c>
      <c r="E101" s="8">
        <v>6</v>
      </c>
      <c r="F101" s="8">
        <v>11</v>
      </c>
      <c r="G101" s="8">
        <v>11</v>
      </c>
      <c r="H101" s="8">
        <v>5.5</v>
      </c>
      <c r="I101" s="13">
        <f>SUM(E101:H101)</f>
        <v>33.5</v>
      </c>
      <c r="J101" s="7" t="s">
        <v>189</v>
      </c>
      <c r="N101" s="9"/>
    </row>
    <row r="102" spans="1:14" ht="12.75">
      <c r="A102" s="1" t="s">
        <v>21</v>
      </c>
      <c r="B102" s="8" t="s">
        <v>136</v>
      </c>
      <c r="C102" s="8" t="s">
        <v>14</v>
      </c>
      <c r="D102" s="8" t="s">
        <v>132</v>
      </c>
      <c r="E102" s="8">
        <v>11</v>
      </c>
      <c r="F102" s="8">
        <v>9</v>
      </c>
      <c r="G102" s="8">
        <v>9</v>
      </c>
      <c r="H102" s="8">
        <v>5.5</v>
      </c>
      <c r="I102" s="13">
        <f>SUM(E102:H102)</f>
        <v>34.5</v>
      </c>
      <c r="J102" s="7" t="s">
        <v>190</v>
      </c>
      <c r="N102" s="9"/>
    </row>
    <row r="103" spans="1:14" ht="12.75">
      <c r="A103" s="1" t="s">
        <v>23</v>
      </c>
      <c r="B103" s="8" t="s">
        <v>144</v>
      </c>
      <c r="C103" s="8" t="s">
        <v>22</v>
      </c>
      <c r="D103" s="8" t="s">
        <v>143</v>
      </c>
      <c r="E103" s="8"/>
      <c r="F103" s="8"/>
      <c r="G103" s="8"/>
      <c r="H103" s="8"/>
      <c r="I103" s="13">
        <v>100</v>
      </c>
      <c r="J103" s="7"/>
      <c r="N103" s="9"/>
    </row>
    <row r="104" spans="1:10" ht="12.75">
      <c r="A104" s="1" t="s">
        <v>24</v>
      </c>
      <c r="B104" s="8"/>
      <c r="C104" s="8" t="s">
        <v>35</v>
      </c>
      <c r="D104" s="8" t="s">
        <v>111</v>
      </c>
      <c r="E104" s="8"/>
      <c r="F104" s="8"/>
      <c r="G104" s="8"/>
      <c r="H104" s="8"/>
      <c r="I104" s="13">
        <v>100</v>
      </c>
      <c r="J104" s="7"/>
    </row>
    <row r="105" spans="1:10" ht="12.75">
      <c r="A105" s="29" t="s">
        <v>47</v>
      </c>
      <c r="B105" s="30"/>
      <c r="C105" s="5"/>
      <c r="D105" s="2" t="s">
        <v>48</v>
      </c>
      <c r="E105" s="2"/>
      <c r="F105" s="2"/>
      <c r="G105" s="2"/>
      <c r="H105" s="2"/>
      <c r="I105" s="10"/>
      <c r="J105" s="11"/>
    </row>
    <row r="106" spans="1:10" ht="12.75">
      <c r="A106" s="3"/>
      <c r="B106" s="2"/>
      <c r="C106" s="2"/>
      <c r="D106" s="2" t="s">
        <v>38</v>
      </c>
      <c r="E106" s="2"/>
      <c r="F106" s="2"/>
      <c r="G106" s="2"/>
      <c r="H106" s="2"/>
      <c r="I106" s="5"/>
      <c r="J106" s="12"/>
    </row>
    <row r="107" spans="1:10" ht="12.75">
      <c r="A107" s="32" t="s">
        <v>211</v>
      </c>
      <c r="B107" s="33"/>
      <c r="C107" s="33"/>
      <c r="D107" s="33"/>
      <c r="E107" s="33"/>
      <c r="F107" s="33"/>
      <c r="G107" s="33"/>
      <c r="H107" s="33"/>
      <c r="I107" s="33"/>
      <c r="J107" s="34"/>
    </row>
    <row r="108" spans="1:10" ht="12.75">
      <c r="A108" s="20" t="s">
        <v>5</v>
      </c>
      <c r="B108" s="20" t="s">
        <v>95</v>
      </c>
      <c r="C108" s="20" t="s">
        <v>19</v>
      </c>
      <c r="D108" s="20" t="s">
        <v>75</v>
      </c>
      <c r="E108" s="20">
        <v>1</v>
      </c>
      <c r="F108" s="20">
        <v>1</v>
      </c>
      <c r="G108" s="20">
        <v>2.5</v>
      </c>
      <c r="H108" s="20">
        <v>3.5</v>
      </c>
      <c r="I108" s="21">
        <f>SUM(E108:H108)</f>
        <v>8</v>
      </c>
      <c r="J108" s="22" t="s">
        <v>180</v>
      </c>
    </row>
    <row r="109" spans="1:11" ht="12.75">
      <c r="A109" s="20" t="s">
        <v>7</v>
      </c>
      <c r="B109" s="20" t="s">
        <v>97</v>
      </c>
      <c r="C109" s="20" t="s">
        <v>19</v>
      </c>
      <c r="D109" s="20" t="s">
        <v>75</v>
      </c>
      <c r="E109" s="20">
        <v>2.5</v>
      </c>
      <c r="F109" s="20">
        <v>3</v>
      </c>
      <c r="G109" s="20">
        <v>2.5</v>
      </c>
      <c r="H109" s="20">
        <v>1</v>
      </c>
      <c r="I109" s="21">
        <f>SUM(E109:H109)</f>
        <v>9</v>
      </c>
      <c r="J109" s="22" t="s">
        <v>181</v>
      </c>
      <c r="K109" s="16"/>
    </row>
    <row r="110" spans="1:10" ht="12.75">
      <c r="A110" s="20" t="s">
        <v>9</v>
      </c>
      <c r="B110" s="20" t="s">
        <v>130</v>
      </c>
      <c r="C110" s="20" t="s">
        <v>8</v>
      </c>
      <c r="D110" s="20" t="s">
        <v>121</v>
      </c>
      <c r="E110" s="20">
        <v>5.5</v>
      </c>
      <c r="F110" s="20">
        <v>2</v>
      </c>
      <c r="G110" s="20">
        <v>5</v>
      </c>
      <c r="H110" s="20">
        <v>2</v>
      </c>
      <c r="I110" s="21">
        <f>SUM(E110:H110)</f>
        <v>14.5</v>
      </c>
      <c r="J110" s="22" t="s">
        <v>182</v>
      </c>
    </row>
    <row r="111" spans="1:10" ht="12.75">
      <c r="A111" s="8" t="s">
        <v>10</v>
      </c>
      <c r="B111" s="8" t="s">
        <v>96</v>
      </c>
      <c r="C111" s="8" t="s">
        <v>19</v>
      </c>
      <c r="D111" s="8" t="s">
        <v>75</v>
      </c>
      <c r="E111" s="8">
        <v>4</v>
      </c>
      <c r="F111" s="8">
        <v>6</v>
      </c>
      <c r="G111" s="8">
        <v>4</v>
      </c>
      <c r="H111" s="8">
        <v>3.5</v>
      </c>
      <c r="I111" s="13">
        <f>SUM(E111:H111)</f>
        <v>17.5</v>
      </c>
      <c r="J111" s="15" t="s">
        <v>183</v>
      </c>
    </row>
    <row r="112" spans="1:10" ht="12.75">
      <c r="A112" s="8" t="s">
        <v>12</v>
      </c>
      <c r="B112" s="8" t="s">
        <v>129</v>
      </c>
      <c r="C112" s="8" t="s">
        <v>8</v>
      </c>
      <c r="D112" s="8" t="s">
        <v>121</v>
      </c>
      <c r="E112" s="8">
        <v>8.5</v>
      </c>
      <c r="F112" s="8">
        <v>5</v>
      </c>
      <c r="G112" s="8">
        <v>1</v>
      </c>
      <c r="H112" s="8">
        <v>7</v>
      </c>
      <c r="I112" s="13">
        <f>SUM(E112:H112)</f>
        <v>21.5</v>
      </c>
      <c r="J112" s="15" t="s">
        <v>212</v>
      </c>
    </row>
    <row r="113" spans="1:10" ht="12.75">
      <c r="A113" s="8" t="s">
        <v>13</v>
      </c>
      <c r="B113" s="8" t="s">
        <v>109</v>
      </c>
      <c r="C113" s="8" t="s">
        <v>32</v>
      </c>
      <c r="D113" s="8" t="s">
        <v>104</v>
      </c>
      <c r="E113" s="8">
        <v>2.5</v>
      </c>
      <c r="F113" s="8">
        <v>7</v>
      </c>
      <c r="G113" s="8">
        <v>6</v>
      </c>
      <c r="H113" s="8">
        <v>6</v>
      </c>
      <c r="I113" s="13">
        <f>SUM(E113:H113)</f>
        <v>21.5</v>
      </c>
      <c r="J113" s="15" t="s">
        <v>212</v>
      </c>
    </row>
    <row r="114" spans="1:10" ht="12.75">
      <c r="A114" s="8" t="s">
        <v>15</v>
      </c>
      <c r="B114" s="8" t="s">
        <v>115</v>
      </c>
      <c r="C114" s="8" t="s">
        <v>35</v>
      </c>
      <c r="D114" s="8" t="s">
        <v>111</v>
      </c>
      <c r="E114" s="8">
        <v>5.5</v>
      </c>
      <c r="F114" s="8">
        <v>4</v>
      </c>
      <c r="G114" s="8">
        <v>8</v>
      </c>
      <c r="H114" s="8">
        <v>5</v>
      </c>
      <c r="I114" s="13">
        <f>SUM(E114:H114)</f>
        <v>22.5</v>
      </c>
      <c r="J114" s="15" t="s">
        <v>186</v>
      </c>
    </row>
    <row r="115" spans="1:10" ht="12.75">
      <c r="A115" s="8" t="s">
        <v>16</v>
      </c>
      <c r="B115" s="8" t="s">
        <v>119</v>
      </c>
      <c r="C115" s="8" t="s">
        <v>29</v>
      </c>
      <c r="D115" s="8" t="s">
        <v>116</v>
      </c>
      <c r="E115" s="8">
        <v>7</v>
      </c>
      <c r="F115" s="8">
        <v>9</v>
      </c>
      <c r="G115" s="8">
        <v>7</v>
      </c>
      <c r="H115" s="8">
        <v>9</v>
      </c>
      <c r="I115" s="13">
        <f>SUM(E115:H115)</f>
        <v>32</v>
      </c>
      <c r="J115" s="15" t="s">
        <v>187</v>
      </c>
    </row>
    <row r="116" spans="1:10" ht="12.75">
      <c r="A116" s="8" t="s">
        <v>18</v>
      </c>
      <c r="B116" s="8" t="s">
        <v>138</v>
      </c>
      <c r="C116" s="8" t="s">
        <v>14</v>
      </c>
      <c r="D116" s="8" t="s">
        <v>132</v>
      </c>
      <c r="E116" s="8">
        <v>8.5</v>
      </c>
      <c r="F116" s="8">
        <v>8</v>
      </c>
      <c r="G116" s="8">
        <v>9</v>
      </c>
      <c r="H116" s="8">
        <v>8</v>
      </c>
      <c r="I116" s="13">
        <f>SUM(E116:H116)</f>
        <v>33.5</v>
      </c>
      <c r="J116" s="15" t="s">
        <v>188</v>
      </c>
    </row>
    <row r="117" spans="1:10" ht="12.75">
      <c r="A117" s="8" t="s">
        <v>20</v>
      </c>
      <c r="B117" s="8"/>
      <c r="C117" s="8" t="s">
        <v>22</v>
      </c>
      <c r="D117" s="8" t="s">
        <v>140</v>
      </c>
      <c r="E117" s="8"/>
      <c r="F117" s="8"/>
      <c r="G117" s="8"/>
      <c r="H117" s="8"/>
      <c r="I117" s="13">
        <v>100</v>
      </c>
      <c r="J117" s="15"/>
    </row>
    <row r="118" spans="1:10" ht="12.75">
      <c r="A118" s="29" t="s">
        <v>47</v>
      </c>
      <c r="B118" s="30"/>
      <c r="C118" s="5"/>
      <c r="D118" s="2" t="s">
        <v>48</v>
      </c>
      <c r="E118" s="2"/>
      <c r="F118" s="2"/>
      <c r="G118" s="2"/>
      <c r="H118" s="2"/>
      <c r="I118" s="10"/>
      <c r="J118" s="11"/>
    </row>
    <row r="119" spans="1:10" ht="12.75">
      <c r="A119" s="3"/>
      <c r="B119" s="2"/>
      <c r="C119" s="2"/>
      <c r="D119" s="2" t="s">
        <v>38</v>
      </c>
      <c r="E119" s="2"/>
      <c r="F119" s="2"/>
      <c r="G119" s="2"/>
      <c r="H119" s="2"/>
      <c r="I119" s="5"/>
      <c r="J119" s="12"/>
    </row>
  </sheetData>
  <mergeCells count="34">
    <mergeCell ref="J90:J91"/>
    <mergeCell ref="A76:J76"/>
    <mergeCell ref="A87:B87"/>
    <mergeCell ref="C90:C91"/>
    <mergeCell ref="D90:D91"/>
    <mergeCell ref="E90:H90"/>
    <mergeCell ref="I90:I91"/>
    <mergeCell ref="A107:J107"/>
    <mergeCell ref="A59:A60"/>
    <mergeCell ref="B59:B60"/>
    <mergeCell ref="C59:C60"/>
    <mergeCell ref="D59:D60"/>
    <mergeCell ref="E59:H59"/>
    <mergeCell ref="I59:I60"/>
    <mergeCell ref="J59:J60"/>
    <mergeCell ref="A90:A91"/>
    <mergeCell ref="B90:B91"/>
    <mergeCell ref="A29:B29"/>
    <mergeCell ref="A56:B56"/>
    <mergeCell ref="A105:B105"/>
    <mergeCell ref="A118:B118"/>
    <mergeCell ref="A74:B74"/>
    <mergeCell ref="A31:J31"/>
    <mergeCell ref="A58:J58"/>
    <mergeCell ref="A89:J89"/>
    <mergeCell ref="D3:D4"/>
    <mergeCell ref="C3:C4"/>
    <mergeCell ref="E3:H3"/>
    <mergeCell ref="A1:J1"/>
    <mergeCell ref="A2:J2"/>
    <mergeCell ref="A3:A4"/>
    <mergeCell ref="B3:B4"/>
    <mergeCell ref="J3:J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2008-12-12T12:42:41Z</dcterms:modified>
  <cp:category/>
  <cp:version/>
  <cp:contentType/>
  <cp:contentStatus/>
</cp:coreProperties>
</file>