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<sst xmlns="http://schemas.openxmlformats.org/spreadsheetml/2006/main" count="111" uniqueCount="70">
  <si>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</si>
  <si>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</si>
  <si>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</si>
  <si>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</si>
  <si>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</si>
  <si>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</si>
  <si>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</si>
  <si>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</si>
  <si>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</si>
  <si>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</si>
  <si>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</si>
  <si>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5.</t>
  </si>
  <si>
    <t>6.</t>
  </si>
  <si>
    <t>Кошки-Куликеевская СОШ</t>
  </si>
  <si>
    <t>7.</t>
  </si>
  <si>
    <t>8.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</si>
  <si>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</si>
  <si>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</si>
  <si>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</si>
  <si>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</si>
  <si>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</si>
  <si>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</si>
  <si>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</si>
  <si>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Новобайбатыревская СОШ</t>
  </si>
  <si>
    <t>Больше-Яльчикская СОШ</t>
  </si>
  <si>
    <t>Кильдюшевская СОШ</t>
  </si>
  <si>
    <t xml:space="preserve">1 место </t>
  </si>
  <si>
    <t>10 класс</t>
  </si>
  <si>
    <t>11 класс</t>
  </si>
  <si>
    <t>Новобайбатыревская ООШ</t>
  </si>
  <si>
    <t xml:space="preserve">макс.количество баллов -                             </t>
  </si>
  <si>
    <t>по району</t>
  </si>
  <si>
    <t>Ефремов Валерий</t>
  </si>
  <si>
    <t>Убасева Ольга</t>
  </si>
  <si>
    <t>Яковлева Ольга</t>
  </si>
  <si>
    <t>Морозова Кристина</t>
  </si>
  <si>
    <t>Мисякова Татьяна</t>
  </si>
  <si>
    <t>Арбузова Марина</t>
  </si>
  <si>
    <t>Викторов Алексей</t>
  </si>
  <si>
    <t>Колпаков Алексей</t>
  </si>
  <si>
    <t>Изратова Марина</t>
  </si>
  <si>
    <t>Воронцова Алина</t>
  </si>
  <si>
    <t>Маркова Зоя</t>
  </si>
  <si>
    <t>Ахметова Сария</t>
  </si>
  <si>
    <t>Сидорова Марина</t>
  </si>
  <si>
    <t>Васильева Н.Т.</t>
  </si>
  <si>
    <t>Турхан Л.П.</t>
  </si>
  <si>
    <t>Молоствов З.В.</t>
  </si>
  <si>
    <t>Николаев В.А.</t>
  </si>
  <si>
    <t>Филиппова М.В.</t>
  </si>
  <si>
    <t>Смирнова Е.В.</t>
  </si>
  <si>
    <t>Петров А.А.</t>
  </si>
  <si>
    <t>Ахметова С.С.</t>
  </si>
  <si>
    <t>2</t>
  </si>
  <si>
    <t>3</t>
  </si>
  <si>
    <t>10</t>
  </si>
  <si>
    <t>11</t>
  </si>
  <si>
    <t>Афанасьева Наталия</t>
  </si>
  <si>
    <t>Хушкина Марина</t>
  </si>
  <si>
    <t>Семенов Николай</t>
  </si>
  <si>
    <t>Кривова Снежана</t>
  </si>
  <si>
    <t>Бобров Алексей</t>
  </si>
  <si>
    <t>Баранова Марина</t>
  </si>
  <si>
    <t>Ермолаев Дмитрий</t>
  </si>
  <si>
    <t>Егоркин Василий</t>
  </si>
  <si>
    <t>Журавлева Екатерина</t>
  </si>
  <si>
    <t>Ермакова Марина</t>
  </si>
  <si>
    <t>Сазонов В.О.</t>
  </si>
  <si>
    <t>Маркова М.В.</t>
  </si>
  <si>
    <t>Рейтинг участников олимпиады по экономике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</si>
</sst>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30.87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13" t="s">
        <v>69</v>
      </c>
      <c r="B1" s="13"/>
      <c r="C1" s="13"/>
      <c r="D1" s="13"/>
      <c r="E1" s="13"/>
      <c r="F1" s="13"/>
    </row>
    <row r="2" spans="1:6" ht="25.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12.75">
      <c r="A3" s="15" t="s">
        <v>27</v>
      </c>
      <c r="B3" s="15"/>
      <c r="C3" s="15"/>
      <c r="D3" s="15"/>
      <c r="E3" s="15"/>
      <c r="F3" s="15"/>
    </row>
    <row r="4" spans="1:6" ht="12.75">
      <c r="A4" s="10" t="s">
        <v>6</v>
      </c>
      <c r="B4" s="10" t="s">
        <v>41</v>
      </c>
      <c r="C4" s="10" t="s">
        <v>13</v>
      </c>
      <c r="D4" s="10" t="s">
        <v>51</v>
      </c>
      <c r="E4" s="11">
        <v>40</v>
      </c>
      <c r="F4" s="11">
        <v>1</v>
      </c>
    </row>
    <row r="5" spans="1:6" ht="12.75">
      <c r="A5" s="10" t="s">
        <v>7</v>
      </c>
      <c r="B5" s="10" t="s">
        <v>43</v>
      </c>
      <c r="C5" s="10" t="s">
        <v>20</v>
      </c>
      <c r="D5" s="10" t="s">
        <v>52</v>
      </c>
      <c r="E5" s="11">
        <v>37</v>
      </c>
      <c r="F5" s="20" t="s">
        <v>53</v>
      </c>
    </row>
    <row r="6" spans="1:6" ht="12.75">
      <c r="A6" s="10" t="s">
        <v>9</v>
      </c>
      <c r="B6" s="10" t="s">
        <v>37</v>
      </c>
      <c r="C6" s="10" t="s">
        <v>17</v>
      </c>
      <c r="D6" s="10" t="s">
        <v>49</v>
      </c>
      <c r="E6" s="11">
        <v>35.5</v>
      </c>
      <c r="F6" s="20" t="s">
        <v>54</v>
      </c>
    </row>
    <row r="7" spans="1:6" ht="12.75">
      <c r="A7" s="1" t="s">
        <v>10</v>
      </c>
      <c r="B7" s="1" t="s">
        <v>38</v>
      </c>
      <c r="C7" s="1" t="s">
        <v>17</v>
      </c>
      <c r="D7" s="1" t="s">
        <v>48</v>
      </c>
      <c r="E7" s="2">
        <v>33.5</v>
      </c>
      <c r="F7" s="2">
        <v>4</v>
      </c>
    </row>
    <row r="8" spans="1:6" ht="12.75">
      <c r="A8" s="1" t="s">
        <v>11</v>
      </c>
      <c r="B8" s="1" t="s">
        <v>39</v>
      </c>
      <c r="C8" s="1" t="s">
        <v>8</v>
      </c>
      <c r="D8" s="1" t="s">
        <v>50</v>
      </c>
      <c r="E8" s="2">
        <v>33.5</v>
      </c>
      <c r="F8" s="2">
        <v>5</v>
      </c>
    </row>
    <row r="9" spans="1:6" ht="12.75">
      <c r="A9" s="1" t="s">
        <v>12</v>
      </c>
      <c r="B9" s="1" t="s">
        <v>35</v>
      </c>
      <c r="C9" s="1" t="s">
        <v>17</v>
      </c>
      <c r="D9" s="1" t="s">
        <v>48</v>
      </c>
      <c r="E9" s="2">
        <v>32.5</v>
      </c>
      <c r="F9" s="2">
        <v>6</v>
      </c>
    </row>
    <row r="10" spans="1:10" ht="12.75">
      <c r="A10" s="1" t="s">
        <v>14</v>
      </c>
      <c r="B10" s="1" t="s">
        <v>40</v>
      </c>
      <c r="C10" s="1" t="s">
        <v>8</v>
      </c>
      <c r="D10" s="1" t="s">
        <v>50</v>
      </c>
      <c r="E10" s="2">
        <v>31</v>
      </c>
      <c r="F10" s="2">
        <v>7</v>
      </c>
      <c r="J10" s="19"/>
    </row>
    <row r="11" spans="1:6" ht="12.75">
      <c r="A11" s="1" t="s">
        <v>15</v>
      </c>
      <c r="B11" s="18" t="s">
        <v>32</v>
      </c>
      <c r="C11" s="18" t="s">
        <v>29</v>
      </c>
      <c r="D11" s="18" t="s">
        <v>46</v>
      </c>
      <c r="E11" s="25">
        <v>29.5</v>
      </c>
      <c r="F11" s="2">
        <v>8</v>
      </c>
    </row>
    <row r="12" spans="1:6" ht="12.75">
      <c r="A12" s="1" t="s">
        <v>16</v>
      </c>
      <c r="B12" s="18" t="s">
        <v>44</v>
      </c>
      <c r="C12" s="18" t="s">
        <v>25</v>
      </c>
      <c r="D12" s="18" t="s">
        <v>45</v>
      </c>
      <c r="E12" s="25">
        <v>27</v>
      </c>
      <c r="F12" s="2">
        <v>9</v>
      </c>
    </row>
    <row r="13" spans="1:6" ht="12.75">
      <c r="A13" s="1" t="s">
        <v>18</v>
      </c>
      <c r="B13" s="1" t="s">
        <v>34</v>
      </c>
      <c r="C13" s="1" t="s">
        <v>17</v>
      </c>
      <c r="D13" s="1" t="s">
        <v>48</v>
      </c>
      <c r="E13" s="2">
        <v>27</v>
      </c>
      <c r="F13" s="14" t="s">
        <v>55</v>
      </c>
    </row>
    <row r="14" spans="1:6" ht="12.75">
      <c r="A14" s="1" t="s">
        <v>19</v>
      </c>
      <c r="B14" s="1" t="s">
        <v>42</v>
      </c>
      <c r="C14" s="1" t="s">
        <v>13</v>
      </c>
      <c r="D14" s="1" t="s">
        <v>51</v>
      </c>
      <c r="E14" s="2">
        <v>26.5</v>
      </c>
      <c r="F14" s="14" t="s">
        <v>56</v>
      </c>
    </row>
    <row r="15" spans="1:6" ht="12.75">
      <c r="A15" s="1" t="s">
        <v>21</v>
      </c>
      <c r="B15" s="18" t="s">
        <v>33</v>
      </c>
      <c r="C15" s="18" t="s">
        <v>24</v>
      </c>
      <c r="D15" s="18" t="s">
        <v>47</v>
      </c>
      <c r="E15" s="25">
        <v>25.5</v>
      </c>
      <c r="F15" s="2">
        <v>12</v>
      </c>
    </row>
    <row r="16" spans="1:6" ht="12.75">
      <c r="A16" s="1" t="s">
        <v>22</v>
      </c>
      <c r="B16" s="1" t="s">
        <v>36</v>
      </c>
      <c r="C16" s="1" t="s">
        <v>17</v>
      </c>
      <c r="D16" s="1" t="s">
        <v>48</v>
      </c>
      <c r="E16" s="2">
        <v>25</v>
      </c>
      <c r="F16" s="2">
        <v>13</v>
      </c>
    </row>
    <row r="17" spans="1:6" ht="12.75">
      <c r="A17" s="7" t="s">
        <v>30</v>
      </c>
      <c r="B17" s="8"/>
      <c r="C17" s="9">
        <v>71</v>
      </c>
      <c r="D17" s="4" t="s">
        <v>31</v>
      </c>
      <c r="E17" s="21">
        <f>AVERAGE(E4:E16)</f>
        <v>31.03846153846154</v>
      </c>
      <c r="F17" s="23">
        <f>E17/C17</f>
        <v>0.43716143011917663</v>
      </c>
    </row>
    <row r="18" spans="1:6" ht="12.75">
      <c r="A18" s="6"/>
      <c r="B18" s="4"/>
      <c r="C18" s="4"/>
      <c r="D18" s="4" t="s">
        <v>26</v>
      </c>
      <c r="E18" s="9">
        <f>E4</f>
        <v>40</v>
      </c>
      <c r="F18" s="24">
        <f>E18/C17</f>
        <v>0.5633802816901409</v>
      </c>
    </row>
    <row r="19" spans="1:6" ht="12.75">
      <c r="A19" s="3"/>
      <c r="B19" s="5"/>
      <c r="C19" s="5"/>
      <c r="D19" s="5"/>
      <c r="E19" s="5"/>
      <c r="F19" s="22"/>
    </row>
    <row r="20" spans="1:6" ht="12.75">
      <c r="A20" s="16" t="s">
        <v>28</v>
      </c>
      <c r="B20" s="15"/>
      <c r="C20" s="15"/>
      <c r="D20" s="15"/>
      <c r="E20" s="15"/>
      <c r="F20" s="17"/>
    </row>
    <row r="21" spans="1:6" ht="12.75">
      <c r="A21" s="18" t="s">
        <v>6</v>
      </c>
      <c r="B21" s="10" t="s">
        <v>59</v>
      </c>
      <c r="C21" s="10" t="s">
        <v>8</v>
      </c>
      <c r="D21" s="10" t="s">
        <v>50</v>
      </c>
      <c r="E21" s="11">
        <v>41</v>
      </c>
      <c r="F21" s="11">
        <v>1</v>
      </c>
    </row>
    <row r="22" spans="1:6" ht="12.75">
      <c r="A22" s="18" t="s">
        <v>7</v>
      </c>
      <c r="B22" s="10" t="s">
        <v>60</v>
      </c>
      <c r="C22" s="10" t="s">
        <v>8</v>
      </c>
      <c r="D22" s="10" t="s">
        <v>50</v>
      </c>
      <c r="E22" s="11">
        <v>34.5</v>
      </c>
      <c r="F22" s="11">
        <v>2</v>
      </c>
    </row>
    <row r="23" spans="1:6" ht="12.75">
      <c r="A23" s="18" t="s">
        <v>9</v>
      </c>
      <c r="B23" s="10" t="s">
        <v>63</v>
      </c>
      <c r="C23" s="10" t="s">
        <v>17</v>
      </c>
      <c r="D23" s="10" t="s">
        <v>48</v>
      </c>
      <c r="E23" s="11">
        <v>30</v>
      </c>
      <c r="F23" s="11">
        <v>3</v>
      </c>
    </row>
    <row r="24" spans="1:6" ht="12.75">
      <c r="A24" s="18" t="s">
        <v>10</v>
      </c>
      <c r="B24" s="18" t="s">
        <v>61</v>
      </c>
      <c r="C24" s="18" t="s">
        <v>23</v>
      </c>
      <c r="D24" s="18" t="s">
        <v>46</v>
      </c>
      <c r="E24" s="25">
        <v>29</v>
      </c>
      <c r="F24" s="25">
        <v>4</v>
      </c>
    </row>
    <row r="25" spans="1:6" ht="12.75">
      <c r="A25" s="18" t="s">
        <v>11</v>
      </c>
      <c r="B25" s="18" t="s">
        <v>57</v>
      </c>
      <c r="C25" s="18" t="s">
        <v>25</v>
      </c>
      <c r="D25" s="18" t="s">
        <v>67</v>
      </c>
      <c r="E25" s="25">
        <v>27</v>
      </c>
      <c r="F25" s="25">
        <v>5</v>
      </c>
    </row>
    <row r="26" spans="1:6" ht="12.75">
      <c r="A26" s="18" t="s">
        <v>12</v>
      </c>
      <c r="B26" s="18" t="s">
        <v>64</v>
      </c>
      <c r="C26" s="18" t="s">
        <v>17</v>
      </c>
      <c r="D26" s="18" t="s">
        <v>68</v>
      </c>
      <c r="E26" s="25">
        <v>26</v>
      </c>
      <c r="F26" s="25">
        <v>6</v>
      </c>
    </row>
    <row r="27" spans="1:6" ht="12.75">
      <c r="A27" s="18" t="s">
        <v>14</v>
      </c>
      <c r="B27" s="18" t="s">
        <v>66</v>
      </c>
      <c r="C27" s="18" t="s">
        <v>20</v>
      </c>
      <c r="D27" s="18" t="s">
        <v>52</v>
      </c>
      <c r="E27" s="25">
        <v>25</v>
      </c>
      <c r="F27" s="25">
        <v>7</v>
      </c>
    </row>
    <row r="28" spans="1:6" ht="12.75">
      <c r="A28" s="18" t="s">
        <v>15</v>
      </c>
      <c r="B28" s="18" t="s">
        <v>62</v>
      </c>
      <c r="C28" s="18" t="s">
        <v>13</v>
      </c>
      <c r="D28" s="18" t="s">
        <v>51</v>
      </c>
      <c r="E28" s="25">
        <v>23.5</v>
      </c>
      <c r="F28" s="25">
        <v>8</v>
      </c>
    </row>
    <row r="29" spans="1:6" ht="12.75">
      <c r="A29" s="18" t="s">
        <v>16</v>
      </c>
      <c r="B29" s="18" t="s">
        <v>58</v>
      </c>
      <c r="C29" s="18" t="s">
        <v>24</v>
      </c>
      <c r="D29" s="18" t="s">
        <v>47</v>
      </c>
      <c r="E29" s="25">
        <v>22</v>
      </c>
      <c r="F29" s="25">
        <v>9</v>
      </c>
    </row>
    <row r="30" spans="1:6" ht="12.75">
      <c r="A30" s="18" t="s">
        <v>18</v>
      </c>
      <c r="B30" s="18" t="s">
        <v>65</v>
      </c>
      <c r="C30" s="18" t="s">
        <v>17</v>
      </c>
      <c r="D30" s="18" t="s">
        <v>68</v>
      </c>
      <c r="E30" s="25">
        <v>20</v>
      </c>
      <c r="F30" s="25">
        <v>10</v>
      </c>
    </row>
    <row r="31" spans="1:6" ht="12.75">
      <c r="A31" s="7" t="s">
        <v>30</v>
      </c>
      <c r="B31" s="8"/>
      <c r="C31" s="9">
        <v>77</v>
      </c>
      <c r="D31" s="4" t="s">
        <v>31</v>
      </c>
      <c r="E31" s="26">
        <f>AVERAGE(E21:E30)</f>
        <v>27.8</v>
      </c>
      <c r="F31" s="23">
        <f>E31/C31</f>
        <v>0.36103896103896105</v>
      </c>
    </row>
    <row r="32" spans="1:6" ht="12.75">
      <c r="A32" s="6"/>
      <c r="B32" s="4"/>
      <c r="C32" s="4"/>
      <c r="D32" s="4" t="s">
        <v>26</v>
      </c>
      <c r="E32" s="9">
        <f>E21</f>
        <v>41</v>
      </c>
      <c r="F32" s="24">
        <f>E32/C31</f>
        <v>0.5324675324675324</v>
      </c>
    </row>
  </sheetData>
  <mergeCells count="5">
    <mergeCell ref="A31:B31"/>
    <mergeCell ref="A1:F1"/>
    <mergeCell ref="A3:F3"/>
    <mergeCell ref="A20:F20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2008-11-19T12:05:58Z</dcterms:modified>
  <cp:category/>
  <cp:version/>
  <cp:contentType/>
  <cp:contentStatus/>
</cp:coreProperties>
</file>