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<sst xmlns="http://schemas.openxmlformats.org/spreadsheetml/2006/main" count="113" uniqueCount="70">
  <si>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</si>
  <si>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</si>
  <si>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</si>
  <si>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</si>
  <si>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</si>
  <si>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</si>
  <si>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</si>
  <si>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</si>
  <si>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</si>
  <si>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</si>
  <si>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</si>
  <si>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</si>
  <si>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</si>
  <si>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</si>
  <si>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</si>
  <si>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</si>
  <si>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</si>
  <si>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</si>
  <si>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</si>
  <si>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</si>
  <si>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</si>
  <si>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</si>
  <si>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Новобайбатыревская СОШ</t>
  </si>
  <si>
    <t>Кильдюшевская СОШ</t>
  </si>
  <si>
    <t xml:space="preserve">1 место </t>
  </si>
  <si>
    <t>10 класс</t>
  </si>
  <si>
    <t>11 класс</t>
  </si>
  <si>
    <t xml:space="preserve">макс.количество баллов -                             </t>
  </si>
  <si>
    <t>по району</t>
  </si>
  <si>
    <t>Князева Татьяна</t>
  </si>
  <si>
    <t>Алексеев Дмитрий</t>
  </si>
  <si>
    <t>Рейтинг участников олимпиады по астрономии</t>
  </si>
  <si>
    <t>Герасимова Оксана</t>
  </si>
  <si>
    <t>Данилов А.А.</t>
  </si>
  <si>
    <t>Орлов Алексей</t>
  </si>
  <si>
    <t>Зайцев Алексей</t>
  </si>
  <si>
    <t>Кириллов Сергей</t>
  </si>
  <si>
    <t>Колпаков Алексей</t>
  </si>
  <si>
    <t>Дмитриев Г.В.</t>
  </si>
  <si>
    <t>Бобров Вадим</t>
  </si>
  <si>
    <t>Курицын Александр</t>
  </si>
  <si>
    <t>Григорьев И.М.</t>
  </si>
  <si>
    <t>Темяшкина Анастасия</t>
  </si>
  <si>
    <t>Сидорова Мария</t>
  </si>
  <si>
    <t>Чернов Н.А.</t>
  </si>
  <si>
    <t>Ефремов Валерий</t>
  </si>
  <si>
    <t>Горшков Д.В.</t>
  </si>
  <si>
    <t>Арефьев Артем</t>
  </si>
  <si>
    <t>Князева Л.Г.</t>
  </si>
  <si>
    <t>Портнов Денис</t>
  </si>
  <si>
    <t>1</t>
  </si>
  <si>
    <t>2</t>
  </si>
  <si>
    <t>3</t>
  </si>
  <si>
    <t>4</t>
  </si>
  <si>
    <t>5</t>
  </si>
  <si>
    <t>6</t>
  </si>
  <si>
    <t>7-8</t>
  </si>
  <si>
    <t>9</t>
  </si>
  <si>
    <t>10</t>
  </si>
  <si>
    <t>11</t>
  </si>
  <si>
    <t>12</t>
  </si>
  <si>
    <t xml:space="preserve">Лащ-Таябинская СОШ </t>
  </si>
  <si>
    <t>Егоркин Василий</t>
  </si>
  <si>
    <t>Орехов Дмитрий</t>
  </si>
  <si>
    <t>Архипов Дмитрий</t>
  </si>
  <si>
    <t>Карпова Надежда</t>
  </si>
  <si>
    <t>Прохорова Алиса</t>
  </si>
  <si>
    <t>Сидоров Николай</t>
  </si>
  <si>
    <t>Сунгатуллин Ильяс</t>
  </si>
  <si>
    <t>4-5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</si>
</sst>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3" t="s">
        <v>31</v>
      </c>
      <c r="B1" s="23"/>
      <c r="C1" s="23"/>
      <c r="D1" s="23"/>
      <c r="E1" s="23"/>
      <c r="F1" s="23"/>
    </row>
    <row r="2" spans="1:6" ht="25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2.75">
      <c r="A3" s="24" t="s">
        <v>25</v>
      </c>
      <c r="B3" s="24"/>
      <c r="C3" s="24"/>
      <c r="D3" s="24"/>
      <c r="E3" s="24"/>
      <c r="F3" s="24"/>
    </row>
    <row r="4" spans="1:6" ht="12.75">
      <c r="A4" s="8" t="s">
        <v>6</v>
      </c>
      <c r="B4" s="8" t="s">
        <v>32</v>
      </c>
      <c r="C4" s="8" t="s">
        <v>17</v>
      </c>
      <c r="D4" s="8" t="s">
        <v>33</v>
      </c>
      <c r="E4" s="9">
        <v>46</v>
      </c>
      <c r="F4" s="14" t="s">
        <v>50</v>
      </c>
    </row>
    <row r="5" spans="1:6" ht="12.75">
      <c r="A5" s="8" t="s">
        <v>7</v>
      </c>
      <c r="B5" s="8" t="s">
        <v>34</v>
      </c>
      <c r="C5" s="8" t="s">
        <v>17</v>
      </c>
      <c r="D5" s="8" t="s">
        <v>33</v>
      </c>
      <c r="E5" s="9">
        <v>28</v>
      </c>
      <c r="F5" s="14" t="s">
        <v>51</v>
      </c>
    </row>
    <row r="6" spans="1:6" ht="12.75">
      <c r="A6" s="8" t="s">
        <v>9</v>
      </c>
      <c r="B6" s="8" t="s">
        <v>35</v>
      </c>
      <c r="C6" s="8" t="s">
        <v>17</v>
      </c>
      <c r="D6" s="8" t="s">
        <v>33</v>
      </c>
      <c r="E6" s="9">
        <v>27</v>
      </c>
      <c r="F6" s="14" t="s">
        <v>52</v>
      </c>
    </row>
    <row r="7" spans="1:6" ht="12.75">
      <c r="A7" s="1" t="s">
        <v>10</v>
      </c>
      <c r="B7" s="1" t="s">
        <v>36</v>
      </c>
      <c r="C7" s="1" t="s">
        <v>17</v>
      </c>
      <c r="D7" s="1" t="s">
        <v>33</v>
      </c>
      <c r="E7" s="2">
        <v>26</v>
      </c>
      <c r="F7" s="11" t="s">
        <v>53</v>
      </c>
    </row>
    <row r="8" spans="1:6" ht="12.75">
      <c r="A8" s="1" t="s">
        <v>11</v>
      </c>
      <c r="B8" s="1" t="s">
        <v>37</v>
      </c>
      <c r="C8" s="1" t="s">
        <v>8</v>
      </c>
      <c r="D8" s="1" t="s">
        <v>38</v>
      </c>
      <c r="E8" s="2">
        <v>24</v>
      </c>
      <c r="F8" s="11" t="s">
        <v>54</v>
      </c>
    </row>
    <row r="9" spans="1:6" ht="12.75">
      <c r="A9" s="1" t="s">
        <v>12</v>
      </c>
      <c r="B9" s="1" t="s">
        <v>39</v>
      </c>
      <c r="C9" s="1" t="s">
        <v>8</v>
      </c>
      <c r="D9" s="1" t="s">
        <v>38</v>
      </c>
      <c r="E9" s="2">
        <v>23</v>
      </c>
      <c r="F9" s="11" t="s">
        <v>55</v>
      </c>
    </row>
    <row r="10" spans="1:10" ht="12.75">
      <c r="A10" s="1" t="s">
        <v>14</v>
      </c>
      <c r="B10" s="1" t="s">
        <v>40</v>
      </c>
      <c r="C10" s="1" t="s">
        <v>13</v>
      </c>
      <c r="D10" s="1" t="s">
        <v>41</v>
      </c>
      <c r="E10" s="2">
        <v>21</v>
      </c>
      <c r="F10" s="11" t="s">
        <v>56</v>
      </c>
      <c r="J10" s="13"/>
    </row>
    <row r="11" spans="1:6" ht="12.75">
      <c r="A11" s="1" t="s">
        <v>15</v>
      </c>
      <c r="B11" s="1" t="s">
        <v>42</v>
      </c>
      <c r="C11" s="1" t="s">
        <v>17</v>
      </c>
      <c r="D11" s="1" t="s">
        <v>33</v>
      </c>
      <c r="E11" s="2">
        <v>21</v>
      </c>
      <c r="F11" s="11" t="s">
        <v>56</v>
      </c>
    </row>
    <row r="12" spans="1:6" ht="12.75">
      <c r="A12" s="1" t="s">
        <v>16</v>
      </c>
      <c r="B12" s="1" t="s">
        <v>49</v>
      </c>
      <c r="C12" s="1" t="s">
        <v>13</v>
      </c>
      <c r="D12" s="1" t="s">
        <v>41</v>
      </c>
      <c r="E12" s="2">
        <v>12</v>
      </c>
      <c r="F12" s="11" t="s">
        <v>57</v>
      </c>
    </row>
    <row r="13" spans="1:6" ht="12.75">
      <c r="A13" s="1" t="s">
        <v>18</v>
      </c>
      <c r="B13" s="1" t="s">
        <v>43</v>
      </c>
      <c r="C13" s="1" t="s">
        <v>23</v>
      </c>
      <c r="D13" s="1" t="s">
        <v>44</v>
      </c>
      <c r="E13" s="2">
        <v>6</v>
      </c>
      <c r="F13" s="11" t="s">
        <v>58</v>
      </c>
    </row>
    <row r="14" spans="1:6" ht="12.75">
      <c r="A14" s="1" t="s">
        <v>19</v>
      </c>
      <c r="B14" s="1" t="s">
        <v>45</v>
      </c>
      <c r="C14" s="1" t="s">
        <v>22</v>
      </c>
      <c r="D14" s="1" t="s">
        <v>46</v>
      </c>
      <c r="E14" s="2">
        <v>5</v>
      </c>
      <c r="F14" s="11" t="s">
        <v>59</v>
      </c>
    </row>
    <row r="15" spans="1:6" ht="12.75">
      <c r="A15" s="1" t="s">
        <v>21</v>
      </c>
      <c r="B15" s="1" t="s">
        <v>47</v>
      </c>
      <c r="C15" s="1" t="s">
        <v>20</v>
      </c>
      <c r="D15" s="1" t="s">
        <v>48</v>
      </c>
      <c r="E15" s="2">
        <v>2</v>
      </c>
      <c r="F15" s="11" t="s">
        <v>60</v>
      </c>
    </row>
    <row r="16" spans="1:6" ht="12.75">
      <c r="A16" s="21" t="s">
        <v>27</v>
      </c>
      <c r="B16" s="22"/>
      <c r="C16" s="7">
        <v>50</v>
      </c>
      <c r="D16" s="4" t="s">
        <v>28</v>
      </c>
      <c r="E16" s="15">
        <f>AVERAGE(E4:E15)</f>
        <v>20.083333333333332</v>
      </c>
      <c r="F16" s="17">
        <f>E16/C16</f>
        <v>0.4016666666666666</v>
      </c>
    </row>
    <row r="17" spans="1:6" ht="12.75">
      <c r="A17" s="6"/>
      <c r="B17" s="4"/>
      <c r="C17" s="4"/>
      <c r="D17" s="4" t="s">
        <v>24</v>
      </c>
      <c r="E17" s="7">
        <f>E4</f>
        <v>46</v>
      </c>
      <c r="F17" s="18">
        <f>E17/C16</f>
        <v>0.92</v>
      </c>
    </row>
    <row r="18" spans="1:6" ht="12.75">
      <c r="A18" s="3"/>
      <c r="B18" s="5"/>
      <c r="C18" s="5"/>
      <c r="D18" s="5"/>
      <c r="E18" s="5"/>
      <c r="F18" s="16"/>
    </row>
    <row r="19" spans="1:6" ht="12.75">
      <c r="A19" s="25" t="s">
        <v>26</v>
      </c>
      <c r="B19" s="24"/>
      <c r="C19" s="24"/>
      <c r="D19" s="24"/>
      <c r="E19" s="24"/>
      <c r="F19" s="26"/>
    </row>
    <row r="20" spans="1:6" ht="12.75">
      <c r="A20" s="8" t="s">
        <v>6</v>
      </c>
      <c r="B20" s="8" t="s">
        <v>29</v>
      </c>
      <c r="C20" s="8" t="s">
        <v>61</v>
      </c>
      <c r="D20" s="8" t="s">
        <v>48</v>
      </c>
      <c r="E20" s="9">
        <v>20</v>
      </c>
      <c r="F20" s="9">
        <v>2</v>
      </c>
    </row>
    <row r="21" spans="1:6" ht="12.75">
      <c r="A21" s="8" t="s">
        <v>7</v>
      </c>
      <c r="B21" s="8" t="s">
        <v>62</v>
      </c>
      <c r="C21" s="8" t="s">
        <v>17</v>
      </c>
      <c r="D21" s="8" t="s">
        <v>33</v>
      </c>
      <c r="E21" s="9">
        <v>16</v>
      </c>
      <c r="F21" s="9">
        <v>3</v>
      </c>
    </row>
    <row r="22" spans="1:6" ht="12.75">
      <c r="A22" s="12" t="s">
        <v>9</v>
      </c>
      <c r="B22" s="12" t="s">
        <v>65</v>
      </c>
      <c r="C22" s="12" t="s">
        <v>8</v>
      </c>
      <c r="D22" s="12" t="s">
        <v>38</v>
      </c>
      <c r="E22" s="19">
        <v>5</v>
      </c>
      <c r="F22" s="20" t="s">
        <v>69</v>
      </c>
    </row>
    <row r="23" spans="1:6" ht="12.75">
      <c r="A23" s="12" t="s">
        <v>10</v>
      </c>
      <c r="B23" s="12" t="s">
        <v>66</v>
      </c>
      <c r="C23" s="12" t="s">
        <v>8</v>
      </c>
      <c r="D23" s="12" t="s">
        <v>38</v>
      </c>
      <c r="E23" s="19">
        <v>5</v>
      </c>
      <c r="F23" s="20" t="s">
        <v>69</v>
      </c>
    </row>
    <row r="24" spans="1:6" ht="12.75">
      <c r="A24" s="12" t="s">
        <v>11</v>
      </c>
      <c r="B24" s="12" t="s">
        <v>68</v>
      </c>
      <c r="C24" s="12" t="s">
        <v>13</v>
      </c>
      <c r="D24" s="12" t="s">
        <v>41</v>
      </c>
      <c r="E24" s="19">
        <v>2</v>
      </c>
      <c r="F24" s="19">
        <v>6</v>
      </c>
    </row>
    <row r="25" spans="1:6" ht="12.75">
      <c r="A25" s="12" t="s">
        <v>12</v>
      </c>
      <c r="B25" s="12" t="s">
        <v>30</v>
      </c>
      <c r="C25" s="12" t="s">
        <v>22</v>
      </c>
      <c r="D25" s="12" t="s">
        <v>46</v>
      </c>
      <c r="E25" s="19">
        <v>0</v>
      </c>
      <c r="F25" s="19"/>
    </row>
    <row r="26" spans="1:6" ht="12.75">
      <c r="A26" s="12" t="s">
        <v>14</v>
      </c>
      <c r="B26" s="12" t="s">
        <v>63</v>
      </c>
      <c r="C26" s="12" t="s">
        <v>17</v>
      </c>
      <c r="D26" s="12" t="s">
        <v>33</v>
      </c>
      <c r="E26" s="19">
        <v>0</v>
      </c>
      <c r="F26" s="19"/>
    </row>
    <row r="27" spans="1:6" ht="12.75">
      <c r="A27" s="12" t="s">
        <v>15</v>
      </c>
      <c r="B27" s="12" t="s">
        <v>64</v>
      </c>
      <c r="C27" s="12" t="s">
        <v>17</v>
      </c>
      <c r="D27" s="12" t="s">
        <v>33</v>
      </c>
      <c r="E27" s="19">
        <v>0</v>
      </c>
      <c r="F27" s="19"/>
    </row>
    <row r="28" spans="1:6" ht="12.75">
      <c r="A28" s="12" t="s">
        <v>16</v>
      </c>
      <c r="B28" s="12" t="s">
        <v>67</v>
      </c>
      <c r="C28" s="12" t="s">
        <v>23</v>
      </c>
      <c r="D28" s="12" t="s">
        <v>44</v>
      </c>
      <c r="E28" s="19">
        <v>0</v>
      </c>
      <c r="F28" s="19"/>
    </row>
    <row r="29" spans="1:6" ht="12.75">
      <c r="A29" s="21" t="s">
        <v>27</v>
      </c>
      <c r="B29" s="22"/>
      <c r="C29" s="7">
        <v>50</v>
      </c>
      <c r="D29" s="4" t="s">
        <v>28</v>
      </c>
      <c r="E29" s="15">
        <f>AVERAGE(E20:E28)</f>
        <v>5.333333333333333</v>
      </c>
      <c r="F29" s="17">
        <f>E29/C29</f>
        <v>0.10666666666666666</v>
      </c>
    </row>
    <row r="30" spans="1:6" ht="12.75">
      <c r="A30" s="6"/>
      <c r="B30" s="4"/>
      <c r="C30" s="4"/>
      <c r="D30" s="4" t="s">
        <v>24</v>
      </c>
      <c r="E30" s="7">
        <f>E20</f>
        <v>20</v>
      </c>
      <c r="F30" s="18">
        <f>E30/C29</f>
        <v>0.4</v>
      </c>
    </row>
  </sheetData>
  <mergeCells count="5">
    <mergeCell ref="A29:B29"/>
    <mergeCell ref="A1:F1"/>
    <mergeCell ref="A3:F3"/>
    <mergeCell ref="A19:F19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2008-12-22T10:36:34Z</dcterms:modified>
  <cp:category/>
  <cp:version/>
  <cp:contentType/>
  <cp:contentStatus/>
</cp:coreProperties>
</file>