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<sst xmlns="http://schemas.openxmlformats.org/spreadsheetml/2006/main" count="410" uniqueCount="198">
  <si>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</si>
  <si>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</si>
  <si>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</si>
  <si>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</si>
  <si>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</si>
  <si>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</si>
  <si>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</si>
  <si>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</si>
  <si>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</si>
  <si>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</si>
  <si>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</si>
  <si>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</si>
  <si>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</si>
  <si>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</si>
  <si>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</si>
  <si>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</si>
  <si>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Чувашская Республика, Янтиковский район</t>
  </si>
  <si>
    <t>(субъект Российской Федерации, район)</t>
  </si>
  <si>
    <t>Рейтинг (место)</t>
  </si>
  <si>
    <t xml:space="preserve">Образовательное учреждение </t>
  </si>
  <si>
    <t>Город (село, поселок)</t>
  </si>
  <si>
    <t>9</t>
  </si>
  <si>
    <t>10</t>
  </si>
  <si>
    <t>11</t>
  </si>
  <si>
    <t>Семенова И.В.</t>
  </si>
  <si>
    <t>Иванова А.В.</t>
  </si>
  <si>
    <t>Э-11-4</t>
  </si>
  <si>
    <t>Э-11-5</t>
  </si>
  <si>
    <t>Э-11-6</t>
  </si>
  <si>
    <t>Э-11-7</t>
  </si>
  <si>
    <t>Э-11-8</t>
  </si>
  <si>
    <t>Э-11-9</t>
  </si>
  <si>
    <t>Э-11-10</t>
  </si>
  <si>
    <t>Э-11-12</t>
  </si>
  <si>
    <t>Э-11-13</t>
  </si>
  <si>
    <t>Э-11-14</t>
  </si>
  <si>
    <t>Э-11-15</t>
  </si>
  <si>
    <t>Э-11-16</t>
  </si>
  <si>
    <t>Э-11-17</t>
  </si>
  <si>
    <t>Э-11-18</t>
  </si>
  <si>
    <t>Э-10-1</t>
  </si>
  <si>
    <t>Э-10-3</t>
  </si>
  <si>
    <t>Э-10-4</t>
  </si>
  <si>
    <t>Э-10-5</t>
  </si>
  <si>
    <t>Э-10-6</t>
  </si>
  <si>
    <t>Э-10-7</t>
  </si>
  <si>
    <t>Э-10-9</t>
  </si>
  <si>
    <t>Э-10-10</t>
  </si>
  <si>
    <t>Э-10-11</t>
  </si>
  <si>
    <t>Э-10-12</t>
  </si>
  <si>
    <t>Э-10-13</t>
  </si>
  <si>
    <t>Э-9-1</t>
  </si>
  <si>
    <t>Э-9-2</t>
  </si>
  <si>
    <t>Э-9-3</t>
  </si>
  <si>
    <t>Э-9-4</t>
  </si>
  <si>
    <t>Э-9-5</t>
  </si>
  <si>
    <t>Э-9-6</t>
  </si>
  <si>
    <t>Э-9-7</t>
  </si>
  <si>
    <t>Э-9-8</t>
  </si>
  <si>
    <t>Э-9-9</t>
  </si>
  <si>
    <t>Э-9-10</t>
  </si>
  <si>
    <t>Э-9-11</t>
  </si>
  <si>
    <t>Э-9-12</t>
  </si>
  <si>
    <t>Э-9-13</t>
  </si>
  <si>
    <t>Э-9-14</t>
  </si>
  <si>
    <t>Э-9-15</t>
  </si>
  <si>
    <t>Э-9-16</t>
  </si>
  <si>
    <t>Э-9-17</t>
  </si>
  <si>
    <t>Э-9-18</t>
  </si>
  <si>
    <t xml:space="preserve">Михайлова А. П.
Филиппова А.Н.
Афонова Л.Н.
Емельянова Е.С.
</t>
  </si>
  <si>
    <t>Экология</t>
  </si>
  <si>
    <t>24 ноября 2012 года</t>
  </si>
  <si>
    <t>Неофитова Елена Андреевна</t>
  </si>
  <si>
    <t>Хунтерова Марина Николаевна</t>
  </si>
  <si>
    <t>Кольцова Екатерина Николаевна</t>
  </si>
  <si>
    <t>Игнатьева Анна Анатольевна</t>
  </si>
  <si>
    <t>Алексеева Венера Николаевна</t>
  </si>
  <si>
    <t>с. Янтиково</t>
  </si>
  <si>
    <t xml:space="preserve"> д. Новое Буяново</t>
  </si>
  <si>
    <t>с.Янтиково</t>
  </si>
  <si>
    <t xml:space="preserve"> с.Янтиково</t>
  </si>
  <si>
    <t>МБОУ "Янтиковская СОШ"</t>
  </si>
  <si>
    <t>Михайлова Альбина Петровна</t>
  </si>
  <si>
    <t xml:space="preserve">Григорьева Виктория Сергеевна </t>
  </si>
  <si>
    <t>Степанов Даниил Иванович</t>
  </si>
  <si>
    <t>Митрофанов Дмитрий Владиславович</t>
  </si>
  <si>
    <t xml:space="preserve"> с. Янтиково</t>
  </si>
  <si>
    <t xml:space="preserve"> д.Уразлино</t>
  </si>
  <si>
    <t>Александров Алексей Анатольевич</t>
  </si>
  <si>
    <t>Тимофеева Евгения Сергеевна</t>
  </si>
  <si>
    <t>Стифонова Наталия Владимировна</t>
  </si>
  <si>
    <t>Филиппова Ольга Владимировна</t>
  </si>
  <si>
    <t xml:space="preserve">д. Уразкасы </t>
  </si>
  <si>
    <t xml:space="preserve"> с. Чутеево</t>
  </si>
  <si>
    <t>Петрова Екатерина Ивановна</t>
  </si>
  <si>
    <t xml:space="preserve"> с.Кармалы</t>
  </si>
  <si>
    <t>МБОУ "Тюмеревская СОШ"</t>
  </si>
  <si>
    <t>Боьшова Тамара Геннадиевна</t>
  </si>
  <si>
    <t>Тимошкина Александра Александровна</t>
  </si>
  <si>
    <t xml:space="preserve"> д.Тюмерево </t>
  </si>
  <si>
    <t>Соколова Татьяна Александровна</t>
  </si>
  <si>
    <t xml:space="preserve"> с.Бахтиарово</t>
  </si>
  <si>
    <t>Григорьева Оксана Петровна</t>
  </si>
  <si>
    <t>Гордеева Анастасия Владимировна</t>
  </si>
  <si>
    <t>д. Новобуянов</t>
  </si>
  <si>
    <t>д. Новобуяново</t>
  </si>
  <si>
    <t>МБОУ "Новобуяновская СОШ"</t>
  </si>
  <si>
    <t>Филиппова Антонина Николаевна</t>
  </si>
  <si>
    <t>Салмина Полина Силантьевна</t>
  </si>
  <si>
    <t>МБОУ "Индырчская СОШ"</t>
  </si>
  <si>
    <t>Михайлова Вера Михайловна</t>
  </si>
  <si>
    <t>Краснов Александр Алексеевич</t>
  </si>
  <si>
    <t>Данилов Сергей Александрович</t>
  </si>
  <si>
    <t xml:space="preserve">д.Тенеево </t>
  </si>
  <si>
    <t xml:space="preserve"> д.Тенеево</t>
  </si>
  <si>
    <t>Григорьева Ксения  Юрьевна</t>
  </si>
  <si>
    <t xml:space="preserve"> д.Индырчи</t>
  </si>
  <si>
    <t>Николаевыа Людмила Олеговна</t>
  </si>
  <si>
    <t>Яковлева Елизавета Ивановна</t>
  </si>
  <si>
    <t>Уразкассы</t>
  </si>
  <si>
    <t xml:space="preserve"> д. Нюшкасы</t>
  </si>
  <si>
    <t>д.Индырчи</t>
  </si>
  <si>
    <t>МБОУ "Алдиаровская СОШ"</t>
  </si>
  <si>
    <t>Кузнецова Татьяна Анатольевна</t>
  </si>
  <si>
    <t>Сербина Екатерина Владимировна</t>
  </si>
  <si>
    <t>Сорокина Диана Владимировна</t>
  </si>
  <si>
    <t xml:space="preserve"> д.Кичкеево</t>
  </si>
  <si>
    <t>МБОУ "Можарская СОШ"</t>
  </si>
  <si>
    <t>Никонова Луиза Геннадьевна</t>
  </si>
  <si>
    <t>Косова Екатерина Евгеньевна</t>
  </si>
  <si>
    <t xml:space="preserve"> с.Можарки</t>
  </si>
  <si>
    <t>Николаев Евгений Вячеславович</t>
  </si>
  <si>
    <t>Владимиров Павел Сергеевич</t>
  </si>
  <si>
    <t xml:space="preserve"> с.Турмыши</t>
  </si>
  <si>
    <t>с.Турмыши</t>
  </si>
  <si>
    <t>МБОУ «Турмышская СОШ»</t>
  </si>
  <si>
    <t>Михайлова Эльвира Николаевна</t>
  </si>
  <si>
    <t>Рузавина Кристина Васильевна</t>
  </si>
  <si>
    <t>Симушкина Евгения Юрьевна</t>
  </si>
  <si>
    <t>Титова Светлана Валерьевна</t>
  </si>
  <si>
    <t xml:space="preserve"> с.Чутеево</t>
  </si>
  <si>
    <t>МБОУ "Чутеевская СОШ"</t>
  </si>
  <si>
    <t>Афонова Лия Николаевна</t>
  </si>
  <si>
    <t>Малов Александр Иванович</t>
  </si>
  <si>
    <t>Петрова Наталья Николаевна</t>
  </si>
  <si>
    <t>Яклашкин Сергей Вениаминович</t>
  </si>
  <si>
    <t>Титова Алёна 
Валерьевна</t>
  </si>
  <si>
    <t xml:space="preserve"> с.Чутеево </t>
  </si>
  <si>
    <t>с. Чутеево</t>
  </si>
  <si>
    <t>Хованская  Ксения Николаевна</t>
  </si>
  <si>
    <t>Петрова Надежда  Юрьевна</t>
  </si>
  <si>
    <t>Чернова  Оксана  Олеговна</t>
  </si>
  <si>
    <t>д.Козыльяры</t>
  </si>
  <si>
    <t xml:space="preserve">д.Шимкусы </t>
  </si>
  <si>
    <t>д.Старое  Янситово</t>
  </si>
  <si>
    <t>МБОУ "Шимкусская СОШ"</t>
  </si>
  <si>
    <t>Емельянова Елена Семеновна</t>
  </si>
  <si>
    <t>Петрова  Наталья Олеговна</t>
  </si>
  <si>
    <t>Краснова  Мария  Николаевна</t>
  </si>
  <si>
    <t>п.Урмары</t>
  </si>
  <si>
    <t>г.Чебоксары</t>
  </si>
  <si>
    <t>Павлова  Екатерина   Валерьевна</t>
  </si>
  <si>
    <t>Ярдыкова  Татьяна  Владимировна</t>
  </si>
  <si>
    <t>д.Нижарово</t>
  </si>
  <si>
    <t>Э-11-19</t>
  </si>
  <si>
    <t>Э-10-2</t>
  </si>
  <si>
    <t>Михайлова Анастасия Алексеевна</t>
  </si>
  <si>
    <t>с. Ян-Норваши</t>
  </si>
  <si>
    <t>МБОУ "Ян-Норвашская СОШ"</t>
  </si>
  <si>
    <t>Ефимова Ольга Юрьевна</t>
  </si>
  <si>
    <t>Э-9-19</t>
  </si>
  <si>
    <t>Иванов Николай Сергеевич</t>
  </si>
  <si>
    <t>Павлов Алексей Александрович</t>
  </si>
  <si>
    <t>Э-10-14</t>
  </si>
  <si>
    <t>Гурьева Анастасия Олеговна</t>
  </si>
  <si>
    <t>д. Старое Буяново</t>
  </si>
  <si>
    <t>Максимова Маргарита Викторовна</t>
  </si>
  <si>
    <t>Э-10-15</t>
  </si>
  <si>
    <t>Э-10-16</t>
  </si>
  <si>
    <t>Александрова Татьяна Витальевна</t>
  </si>
  <si>
    <t>Иванова Таьяна Витальевна</t>
  </si>
  <si>
    <t>Лазарева Инесса Сергеевна</t>
  </si>
  <si>
    <t>Э-11-20</t>
  </si>
  <si>
    <t>Максимально возможное количество баллов - 62</t>
  </si>
  <si>
    <t>д.Ямбулатово</t>
  </si>
  <si>
    <t>6-7</t>
  </si>
  <si>
    <t>4-5</t>
  </si>
  <si>
    <t>10-11</t>
  </si>
  <si>
    <t>16</t>
  </si>
  <si>
    <t>13</t>
  </si>
  <si>
    <t>14</t>
  </si>
  <si>
    <t>12</t>
  </si>
  <si>
    <t>8-10</t>
  </si>
  <si>
    <t>15</t>
  </si>
  <si>
    <t>11-12</t>
  </si>
  <si>
    <t>13-14</t>
  </si>
  <si>
    <t>5-6</t>
  </si>
  <si>
    <t>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</si>
</sst>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horizontal="center" vertical="top" wrapText="1"/>
      <protection/>
    </xf>
    <xf numFmtId="0" fontId="5" fillId="0" borderId="1" xfId="18" applyFont="1" applyFill="1" applyBorder="1" applyAlignment="1">
      <alignment horizontal="center" vertical="top" wrapText="1"/>
      <protection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17" applyFont="1" applyFill="1" applyBorder="1" applyAlignment="1">
      <alignment vertical="top" wrapText="1"/>
      <protection/>
    </xf>
    <xf numFmtId="0" fontId="5" fillId="0" borderId="1" xfId="18" applyFont="1" applyFill="1" applyBorder="1" applyAlignment="1">
      <alignment vertical="top" wrapText="1"/>
      <protection/>
    </xf>
    <xf numFmtId="0" fontId="5" fillId="0" borderId="3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7" xfId="0" applyFill="1" applyBorder="1" applyAlignment="1">
      <alignment horizontal="left" vertical="top" wrapText="1"/>
    </xf>
  </cellXfs>
  <cellStyles count="8">
    <cellStyle name="Normal" xfId="0"/>
    <cellStyle name="Currency" xfId="15"/>
    <cellStyle name="Currency [0]" xfId="16"/>
    <cellStyle name="Обычный 2" xfId="17"/>
    <cellStyle name="Обычный 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B22">
      <selection activeCell="F16" sqref="F16"/>
    </sheetView>
  </sheetViews>
  <sheetFormatPr defaultColWidth="9.00390625" defaultRowHeight="12.75"/>
  <cols>
    <col min="1" max="1" width="4.375" style="0" customWidth="1"/>
    <col min="2" max="2" width="19.375" style="0" customWidth="1"/>
    <col min="3" max="3" width="13.125" style="0" customWidth="1"/>
    <col min="4" max="4" width="20.75390625" style="0" customWidth="1"/>
    <col min="5" max="5" width="5.875" style="0" customWidth="1"/>
    <col min="6" max="6" width="21.00390625" style="0" customWidth="1"/>
    <col min="8" max="8" width="5.375" style="0" customWidth="1"/>
    <col min="9" max="9" width="5.625" style="0" customWidth="1"/>
    <col min="10" max="10" width="5.00390625" style="0" customWidth="1"/>
    <col min="11" max="11" width="4.75390625" style="0" customWidth="1"/>
    <col min="12" max="12" width="8.125" style="0" customWidth="1"/>
  </cols>
  <sheetData>
    <row r="1" spans="1:13" ht="15.75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6" t="s">
        <v>6</v>
      </c>
      <c r="B3" s="56"/>
      <c r="C3" s="57" t="s">
        <v>70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6" t="s">
        <v>4</v>
      </c>
      <c r="B4" s="56"/>
      <c r="C4" s="58">
        <v>19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56" t="s">
        <v>5</v>
      </c>
      <c r="B5" s="56"/>
      <c r="C5" s="58" t="s">
        <v>16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>
      <c r="A6" s="1"/>
      <c r="B6" s="1"/>
      <c r="C6" s="1"/>
      <c r="D6" s="59" t="s">
        <v>17</v>
      </c>
      <c r="E6" s="59"/>
      <c r="F6" s="59"/>
      <c r="G6" s="59"/>
      <c r="H6" s="59"/>
      <c r="I6" s="59"/>
      <c r="J6" s="59"/>
      <c r="K6" s="59"/>
      <c r="L6" s="59"/>
      <c r="M6" s="59"/>
    </row>
    <row r="7" spans="1:13" ht="12.75">
      <c r="A7" s="56" t="s">
        <v>13</v>
      </c>
      <c r="B7" s="56"/>
      <c r="C7" s="57" t="s">
        <v>71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75">
      <c r="A8" s="1"/>
      <c r="B8" s="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2.75">
      <c r="A9" s="1"/>
      <c r="B9" s="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5.7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2.75">
      <c r="A11" s="61" t="s">
        <v>0</v>
      </c>
      <c r="B11" s="61" t="s">
        <v>11</v>
      </c>
      <c r="C11" s="61" t="s">
        <v>20</v>
      </c>
      <c r="D11" s="61" t="s">
        <v>19</v>
      </c>
      <c r="E11" s="62" t="s">
        <v>1</v>
      </c>
      <c r="F11" s="61" t="s">
        <v>2</v>
      </c>
      <c r="G11" s="61" t="s">
        <v>10</v>
      </c>
      <c r="H11" s="62"/>
      <c r="I11" s="62"/>
      <c r="J11" s="62"/>
      <c r="K11" s="62"/>
      <c r="L11" s="62"/>
      <c r="M11" s="62"/>
    </row>
    <row r="12" spans="1:13" ht="25.5">
      <c r="A12" s="61"/>
      <c r="B12" s="61"/>
      <c r="C12" s="61"/>
      <c r="D12" s="61"/>
      <c r="E12" s="62"/>
      <c r="F12" s="61"/>
      <c r="G12" s="61"/>
      <c r="H12" s="3">
        <v>1</v>
      </c>
      <c r="I12" s="3">
        <v>2</v>
      </c>
      <c r="J12" s="3">
        <v>3</v>
      </c>
      <c r="K12" s="3">
        <v>4</v>
      </c>
      <c r="L12" s="4" t="s">
        <v>3</v>
      </c>
      <c r="M12" s="4" t="s">
        <v>18</v>
      </c>
    </row>
    <row r="13" spans="1:13" ht="28.5" customHeight="1">
      <c r="A13" s="20">
        <v>1</v>
      </c>
      <c r="B13" s="11" t="s">
        <v>72</v>
      </c>
      <c r="C13" s="11" t="s">
        <v>77</v>
      </c>
      <c r="D13" s="20" t="s">
        <v>81</v>
      </c>
      <c r="E13" s="17" t="s">
        <v>21</v>
      </c>
      <c r="F13" s="15" t="s">
        <v>82</v>
      </c>
      <c r="G13" s="17" t="s">
        <v>51</v>
      </c>
      <c r="H13" s="26">
        <v>12</v>
      </c>
      <c r="I13" s="26">
        <v>22</v>
      </c>
      <c r="J13" s="26">
        <v>0</v>
      </c>
      <c r="K13" s="26">
        <v>2</v>
      </c>
      <c r="L13" s="20">
        <f aca="true" t="shared" si="0" ref="L13:L31">SUM(H13:K13)</f>
        <v>36</v>
      </c>
      <c r="M13" s="44">
        <v>3</v>
      </c>
    </row>
    <row r="14" spans="1:13" ht="28.5" customHeight="1">
      <c r="A14" s="20">
        <v>2</v>
      </c>
      <c r="B14" s="15" t="s">
        <v>73</v>
      </c>
      <c r="C14" s="14" t="s">
        <v>78</v>
      </c>
      <c r="D14" s="20" t="s">
        <v>81</v>
      </c>
      <c r="E14" s="17" t="s">
        <v>21</v>
      </c>
      <c r="F14" s="15" t="s">
        <v>82</v>
      </c>
      <c r="G14" s="17" t="s">
        <v>52</v>
      </c>
      <c r="H14" s="26">
        <v>8</v>
      </c>
      <c r="I14" s="26">
        <v>18</v>
      </c>
      <c r="J14" s="26">
        <v>2</v>
      </c>
      <c r="K14" s="26">
        <v>2</v>
      </c>
      <c r="L14" s="20">
        <f t="shared" si="0"/>
        <v>30</v>
      </c>
      <c r="M14" s="20">
        <v>8</v>
      </c>
    </row>
    <row r="15" spans="1:13" ht="26.25" customHeight="1">
      <c r="A15" s="20">
        <v>3</v>
      </c>
      <c r="B15" s="11" t="s">
        <v>74</v>
      </c>
      <c r="C15" s="11" t="s">
        <v>79</v>
      </c>
      <c r="D15" s="20" t="s">
        <v>81</v>
      </c>
      <c r="E15" s="17" t="s">
        <v>21</v>
      </c>
      <c r="F15" s="15" t="s">
        <v>82</v>
      </c>
      <c r="G15" s="17" t="s">
        <v>53</v>
      </c>
      <c r="H15" s="27">
        <v>8</v>
      </c>
      <c r="I15" s="27">
        <v>17</v>
      </c>
      <c r="J15" s="27">
        <v>0</v>
      </c>
      <c r="K15" s="27">
        <v>6</v>
      </c>
      <c r="L15" s="20">
        <f t="shared" si="0"/>
        <v>31</v>
      </c>
      <c r="M15" s="42" t="s">
        <v>185</v>
      </c>
    </row>
    <row r="16" spans="1:13" ht="25.5" customHeight="1">
      <c r="A16" s="20">
        <v>4</v>
      </c>
      <c r="B16" s="11" t="s">
        <v>75</v>
      </c>
      <c r="C16" s="11" t="s">
        <v>80</v>
      </c>
      <c r="D16" s="20" t="s">
        <v>81</v>
      </c>
      <c r="E16" s="17" t="s">
        <v>21</v>
      </c>
      <c r="F16" s="15" t="s">
        <v>82</v>
      </c>
      <c r="G16" s="17" t="s">
        <v>54</v>
      </c>
      <c r="H16" s="27">
        <v>8</v>
      </c>
      <c r="I16" s="27">
        <v>17</v>
      </c>
      <c r="J16" s="27">
        <v>4</v>
      </c>
      <c r="K16" s="27">
        <v>5</v>
      </c>
      <c r="L16" s="20">
        <f t="shared" si="0"/>
        <v>34</v>
      </c>
      <c r="M16" s="42" t="s">
        <v>186</v>
      </c>
    </row>
    <row r="17" spans="1:13" ht="27.75" customHeight="1">
      <c r="A17" s="20">
        <v>5</v>
      </c>
      <c r="B17" s="15" t="s">
        <v>76</v>
      </c>
      <c r="C17" s="11" t="s">
        <v>79</v>
      </c>
      <c r="D17" s="20" t="s">
        <v>81</v>
      </c>
      <c r="E17" s="17" t="s">
        <v>21</v>
      </c>
      <c r="F17" s="15" t="s">
        <v>82</v>
      </c>
      <c r="G17" s="17" t="s">
        <v>55</v>
      </c>
      <c r="H17" s="27">
        <v>9</v>
      </c>
      <c r="I17" s="27">
        <v>19</v>
      </c>
      <c r="J17" s="27">
        <v>0</v>
      </c>
      <c r="K17" s="27">
        <v>6</v>
      </c>
      <c r="L17" s="20">
        <f t="shared" si="0"/>
        <v>34</v>
      </c>
      <c r="M17" s="42" t="s">
        <v>186</v>
      </c>
    </row>
    <row r="18" spans="1:13" ht="27" customHeight="1">
      <c r="A18" s="20">
        <v>6</v>
      </c>
      <c r="B18" s="18" t="s">
        <v>94</v>
      </c>
      <c r="C18" s="18" t="s">
        <v>95</v>
      </c>
      <c r="D18" s="18" t="s">
        <v>96</v>
      </c>
      <c r="E18" s="17" t="s">
        <v>21</v>
      </c>
      <c r="F18" s="19" t="s">
        <v>97</v>
      </c>
      <c r="G18" s="17" t="s">
        <v>56</v>
      </c>
      <c r="H18" s="27">
        <v>8</v>
      </c>
      <c r="I18" s="27">
        <v>8</v>
      </c>
      <c r="J18" s="27">
        <v>0</v>
      </c>
      <c r="K18" s="27">
        <v>2</v>
      </c>
      <c r="L18" s="20">
        <f t="shared" si="0"/>
        <v>18</v>
      </c>
      <c r="M18" s="42">
        <v>17</v>
      </c>
    </row>
    <row r="19" spans="1:13" ht="36" customHeight="1">
      <c r="A19" s="20">
        <v>7</v>
      </c>
      <c r="B19" s="20" t="s">
        <v>102</v>
      </c>
      <c r="C19" s="21" t="s">
        <v>104</v>
      </c>
      <c r="D19" s="21" t="s">
        <v>106</v>
      </c>
      <c r="E19" s="17" t="s">
        <v>21</v>
      </c>
      <c r="F19" s="21" t="s">
        <v>107</v>
      </c>
      <c r="G19" s="17" t="s">
        <v>57</v>
      </c>
      <c r="H19" s="27">
        <v>9</v>
      </c>
      <c r="I19" s="27">
        <v>9</v>
      </c>
      <c r="J19" s="27">
        <v>4</v>
      </c>
      <c r="K19" s="27">
        <v>6</v>
      </c>
      <c r="L19" s="20">
        <f t="shared" si="0"/>
        <v>28</v>
      </c>
      <c r="M19" s="42" t="s">
        <v>187</v>
      </c>
    </row>
    <row r="20" spans="1:13" ht="34.5" customHeight="1">
      <c r="A20" s="20">
        <v>8</v>
      </c>
      <c r="B20" s="20" t="s">
        <v>103</v>
      </c>
      <c r="C20" s="21" t="s">
        <v>105</v>
      </c>
      <c r="D20" s="21" t="s">
        <v>106</v>
      </c>
      <c r="E20" s="17" t="s">
        <v>21</v>
      </c>
      <c r="F20" s="21" t="s">
        <v>107</v>
      </c>
      <c r="G20" s="17" t="s">
        <v>58</v>
      </c>
      <c r="H20" s="27">
        <v>8</v>
      </c>
      <c r="I20" s="27">
        <v>17</v>
      </c>
      <c r="J20" s="27">
        <v>4</v>
      </c>
      <c r="K20" s="27">
        <v>2</v>
      </c>
      <c r="L20" s="20">
        <f t="shared" si="0"/>
        <v>31</v>
      </c>
      <c r="M20" s="42" t="s">
        <v>185</v>
      </c>
    </row>
    <row r="21" spans="1:13" ht="30.75" customHeight="1">
      <c r="A21" s="20">
        <v>9</v>
      </c>
      <c r="B21" s="20" t="s">
        <v>108</v>
      </c>
      <c r="C21" s="21" t="s">
        <v>121</v>
      </c>
      <c r="D21" s="21" t="s">
        <v>109</v>
      </c>
      <c r="E21" s="17" t="s">
        <v>21</v>
      </c>
      <c r="F21" s="21" t="s">
        <v>110</v>
      </c>
      <c r="G21" s="17" t="s">
        <v>59</v>
      </c>
      <c r="H21" s="27">
        <v>7</v>
      </c>
      <c r="I21" s="27">
        <v>9</v>
      </c>
      <c r="J21" s="27">
        <v>2</v>
      </c>
      <c r="K21" s="27">
        <v>4</v>
      </c>
      <c r="L21" s="20">
        <f t="shared" si="0"/>
        <v>22</v>
      </c>
      <c r="M21" s="42">
        <v>15</v>
      </c>
    </row>
    <row r="22" spans="1:13" ht="25.5" customHeight="1">
      <c r="A22" s="20">
        <v>10</v>
      </c>
      <c r="B22" s="29" t="s">
        <v>117</v>
      </c>
      <c r="C22" s="30" t="s">
        <v>119</v>
      </c>
      <c r="D22" s="20" t="s">
        <v>122</v>
      </c>
      <c r="E22" s="17" t="s">
        <v>21</v>
      </c>
      <c r="F22" s="21" t="s">
        <v>123</v>
      </c>
      <c r="G22" s="17" t="s">
        <v>60</v>
      </c>
      <c r="H22" s="27">
        <v>8</v>
      </c>
      <c r="I22" s="27">
        <v>20</v>
      </c>
      <c r="J22" s="27">
        <v>4</v>
      </c>
      <c r="K22" s="27">
        <v>7</v>
      </c>
      <c r="L22" s="20">
        <f t="shared" si="0"/>
        <v>39</v>
      </c>
      <c r="M22" s="43">
        <v>2</v>
      </c>
    </row>
    <row r="23" spans="1:13" ht="27.75" customHeight="1">
      <c r="A23" s="20">
        <v>11</v>
      </c>
      <c r="B23" s="20" t="s">
        <v>118</v>
      </c>
      <c r="C23" s="10" t="s">
        <v>120</v>
      </c>
      <c r="D23" s="20" t="s">
        <v>122</v>
      </c>
      <c r="E23" s="17" t="s">
        <v>21</v>
      </c>
      <c r="F23" s="21" t="s">
        <v>123</v>
      </c>
      <c r="G23" s="17" t="s">
        <v>61</v>
      </c>
      <c r="H23" s="27">
        <v>7</v>
      </c>
      <c r="I23" s="27">
        <v>8</v>
      </c>
      <c r="J23" s="27">
        <v>0</v>
      </c>
      <c r="K23" s="27">
        <v>0</v>
      </c>
      <c r="L23" s="20">
        <f t="shared" si="0"/>
        <v>15</v>
      </c>
      <c r="M23" s="42">
        <v>18</v>
      </c>
    </row>
    <row r="24" spans="1:13" ht="28.5" customHeight="1">
      <c r="A24" s="20">
        <v>12</v>
      </c>
      <c r="B24" s="25" t="s">
        <v>125</v>
      </c>
      <c r="C24" s="21" t="s">
        <v>126</v>
      </c>
      <c r="D24" s="21" t="s">
        <v>127</v>
      </c>
      <c r="E24" s="17" t="s">
        <v>21</v>
      </c>
      <c r="F24" s="21" t="s">
        <v>128</v>
      </c>
      <c r="G24" s="17" t="s">
        <v>62</v>
      </c>
      <c r="H24" s="27">
        <v>11</v>
      </c>
      <c r="I24" s="27">
        <v>16</v>
      </c>
      <c r="J24" s="27">
        <v>0</v>
      </c>
      <c r="K24" s="27">
        <v>1</v>
      </c>
      <c r="L24" s="20">
        <f t="shared" si="0"/>
        <v>28</v>
      </c>
      <c r="M24" s="42" t="s">
        <v>187</v>
      </c>
    </row>
    <row r="25" spans="1:13" ht="30" customHeight="1">
      <c r="A25" s="20">
        <v>13</v>
      </c>
      <c r="B25" s="20" t="s">
        <v>137</v>
      </c>
      <c r="C25" s="21" t="s">
        <v>133</v>
      </c>
      <c r="D25" s="21" t="s">
        <v>135</v>
      </c>
      <c r="E25" s="17" t="s">
        <v>21</v>
      </c>
      <c r="F25" s="22" t="s">
        <v>136</v>
      </c>
      <c r="G25" s="17" t="s">
        <v>63</v>
      </c>
      <c r="H25" s="27">
        <v>5</v>
      </c>
      <c r="I25" s="27">
        <v>13</v>
      </c>
      <c r="J25" s="27">
        <v>0</v>
      </c>
      <c r="K25" s="27">
        <v>2</v>
      </c>
      <c r="L25" s="20">
        <f t="shared" si="0"/>
        <v>20</v>
      </c>
      <c r="M25" s="42" t="s">
        <v>188</v>
      </c>
    </row>
    <row r="26" spans="1:13" ht="27.75" customHeight="1">
      <c r="A26" s="20">
        <v>14</v>
      </c>
      <c r="B26" s="10" t="s">
        <v>138</v>
      </c>
      <c r="C26" s="21" t="s">
        <v>133</v>
      </c>
      <c r="D26" s="21" t="s">
        <v>135</v>
      </c>
      <c r="E26" s="17" t="s">
        <v>21</v>
      </c>
      <c r="F26" s="22" t="s">
        <v>136</v>
      </c>
      <c r="G26" s="17" t="s">
        <v>64</v>
      </c>
      <c r="H26" s="27">
        <v>9</v>
      </c>
      <c r="I26" s="27">
        <v>13</v>
      </c>
      <c r="J26" s="27">
        <v>0</v>
      </c>
      <c r="K26" s="27">
        <v>3</v>
      </c>
      <c r="L26" s="20">
        <f t="shared" si="0"/>
        <v>25</v>
      </c>
      <c r="M26" s="42" t="s">
        <v>189</v>
      </c>
    </row>
    <row r="27" spans="1:13" ht="27.75" customHeight="1">
      <c r="A27" s="20">
        <v>15</v>
      </c>
      <c r="B27" s="10" t="s">
        <v>139</v>
      </c>
      <c r="C27" s="10" t="s">
        <v>140</v>
      </c>
      <c r="D27" s="20" t="s">
        <v>141</v>
      </c>
      <c r="E27" s="17" t="s">
        <v>21</v>
      </c>
      <c r="F27" s="10" t="s">
        <v>142</v>
      </c>
      <c r="G27" s="17" t="s">
        <v>65</v>
      </c>
      <c r="H27" s="27">
        <v>8</v>
      </c>
      <c r="I27" s="27">
        <v>12</v>
      </c>
      <c r="J27" s="27">
        <v>4</v>
      </c>
      <c r="K27" s="27">
        <v>0</v>
      </c>
      <c r="L27" s="20">
        <f t="shared" si="0"/>
        <v>24</v>
      </c>
      <c r="M27" s="42" t="s">
        <v>190</v>
      </c>
    </row>
    <row r="28" spans="1:13" ht="29.25" customHeight="1">
      <c r="A28" s="20">
        <v>16</v>
      </c>
      <c r="B28" s="20" t="s">
        <v>161</v>
      </c>
      <c r="C28" s="21" t="s">
        <v>163</v>
      </c>
      <c r="D28" s="21" t="s">
        <v>155</v>
      </c>
      <c r="E28" s="17" t="s">
        <v>21</v>
      </c>
      <c r="F28" s="23" t="s">
        <v>156</v>
      </c>
      <c r="G28" s="17" t="s">
        <v>66</v>
      </c>
      <c r="H28" s="27">
        <v>11</v>
      </c>
      <c r="I28" s="27">
        <v>20</v>
      </c>
      <c r="J28" s="27">
        <v>2</v>
      </c>
      <c r="K28" s="27">
        <v>3</v>
      </c>
      <c r="L28" s="20">
        <f t="shared" si="0"/>
        <v>36</v>
      </c>
      <c r="M28" s="43">
        <v>3</v>
      </c>
    </row>
    <row r="29" spans="1:13" ht="26.25" customHeight="1">
      <c r="A29" s="20">
        <v>17</v>
      </c>
      <c r="B29" s="10" t="s">
        <v>162</v>
      </c>
      <c r="C29" s="21" t="s">
        <v>184</v>
      </c>
      <c r="D29" s="21" t="s">
        <v>155</v>
      </c>
      <c r="E29" s="17" t="s">
        <v>21</v>
      </c>
      <c r="F29" s="23" t="s">
        <v>156</v>
      </c>
      <c r="G29" s="17" t="s">
        <v>67</v>
      </c>
      <c r="H29" s="27">
        <v>7</v>
      </c>
      <c r="I29" s="27">
        <v>23</v>
      </c>
      <c r="J29" s="27">
        <v>4</v>
      </c>
      <c r="K29" s="27">
        <v>7</v>
      </c>
      <c r="L29" s="20">
        <f t="shared" si="0"/>
        <v>41</v>
      </c>
      <c r="M29" s="43">
        <v>1</v>
      </c>
    </row>
    <row r="30" spans="1:13" ht="30" customHeight="1">
      <c r="A30" s="20">
        <v>18</v>
      </c>
      <c r="B30" s="28" t="s">
        <v>166</v>
      </c>
      <c r="C30" s="12" t="s">
        <v>167</v>
      </c>
      <c r="D30" s="21" t="s">
        <v>168</v>
      </c>
      <c r="E30" s="17" t="s">
        <v>21</v>
      </c>
      <c r="F30" s="23" t="s">
        <v>136</v>
      </c>
      <c r="G30" s="17" t="s">
        <v>68</v>
      </c>
      <c r="H30" s="27">
        <v>11</v>
      </c>
      <c r="I30" s="27">
        <v>12</v>
      </c>
      <c r="J30" s="27">
        <v>4</v>
      </c>
      <c r="K30" s="27">
        <v>0</v>
      </c>
      <c r="L30" s="20">
        <f t="shared" si="0"/>
        <v>27</v>
      </c>
      <c r="M30" s="42" t="s">
        <v>191</v>
      </c>
    </row>
    <row r="31" spans="1:13" ht="33.75" customHeight="1">
      <c r="A31" s="20">
        <v>19</v>
      </c>
      <c r="B31" s="28" t="s">
        <v>169</v>
      </c>
      <c r="C31" s="12" t="s">
        <v>167</v>
      </c>
      <c r="D31" s="21" t="s">
        <v>168</v>
      </c>
      <c r="E31" s="17" t="s">
        <v>21</v>
      </c>
      <c r="F31" s="23" t="s">
        <v>136</v>
      </c>
      <c r="G31" s="17" t="s">
        <v>170</v>
      </c>
      <c r="H31" s="27">
        <v>9</v>
      </c>
      <c r="I31" s="27">
        <v>15</v>
      </c>
      <c r="J31" s="27">
        <v>0</v>
      </c>
      <c r="K31" s="27">
        <v>5</v>
      </c>
      <c r="L31" s="20">
        <f t="shared" si="0"/>
        <v>29</v>
      </c>
      <c r="M31" s="42" t="s">
        <v>21</v>
      </c>
    </row>
    <row r="32" spans="1:13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>
      <c r="A33" s="52" t="s">
        <v>7</v>
      </c>
      <c r="B33" s="52"/>
      <c r="C33" s="52"/>
      <c r="D33" s="52"/>
      <c r="E33" s="52"/>
      <c r="F33" s="8"/>
      <c r="G33" s="63"/>
      <c r="H33" s="63"/>
      <c r="I33" s="63"/>
      <c r="J33" s="63"/>
      <c r="K33" s="63"/>
      <c r="L33" s="63"/>
      <c r="M33" s="63"/>
    </row>
    <row r="34" spans="1:13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64" t="s">
        <v>183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52" t="s">
        <v>12</v>
      </c>
      <c r="B38" s="52"/>
      <c r="C38" s="52"/>
      <c r="D38" s="9"/>
      <c r="E38" s="52" t="s">
        <v>24</v>
      </c>
      <c r="F38" s="52"/>
      <c r="G38" s="9"/>
      <c r="H38" s="9"/>
      <c r="I38" s="9"/>
      <c r="J38" s="9"/>
      <c r="K38" s="9"/>
      <c r="L38" s="9"/>
      <c r="M38" s="9"/>
    </row>
    <row r="39" spans="1:13" ht="12.75">
      <c r="A39" s="8"/>
      <c r="B39" s="8"/>
      <c r="C39" s="8"/>
      <c r="D39" s="9"/>
      <c r="E39" s="52" t="s">
        <v>25</v>
      </c>
      <c r="F39" s="52"/>
      <c r="G39" s="9"/>
      <c r="H39" s="9"/>
      <c r="I39" s="9"/>
      <c r="J39" s="9"/>
      <c r="K39" s="9"/>
      <c r="L39" s="9"/>
      <c r="M39" s="9"/>
    </row>
    <row r="40" spans="1:13" ht="12.75">
      <c r="A40" s="8"/>
      <c r="B40" s="8"/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8"/>
      <c r="B41" s="8"/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77.25" customHeight="1">
      <c r="A42" s="65" t="s">
        <v>9</v>
      </c>
      <c r="B42" s="65"/>
      <c r="C42" s="65"/>
      <c r="E42" s="66" t="s">
        <v>69</v>
      </c>
      <c r="F42" s="67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52"/>
      <c r="F43" s="52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52"/>
      <c r="F44" s="52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</sheetData>
  <mergeCells count="34">
    <mergeCell ref="A42:C42"/>
    <mergeCell ref="E42:F42"/>
    <mergeCell ref="A36:M36"/>
    <mergeCell ref="A38:C38"/>
    <mergeCell ref="E38:F38"/>
    <mergeCell ref="E39:F39"/>
    <mergeCell ref="A33:E33"/>
    <mergeCell ref="G33:M33"/>
    <mergeCell ref="A34:M34"/>
    <mergeCell ref="A35:M35"/>
    <mergeCell ref="C9:M9"/>
    <mergeCell ref="A10:M10"/>
    <mergeCell ref="A11:A12"/>
    <mergeCell ref="B11:B12"/>
    <mergeCell ref="C11:C12"/>
    <mergeCell ref="D11:D12"/>
    <mergeCell ref="E11:E12"/>
    <mergeCell ref="F11:F12"/>
    <mergeCell ref="G11:G12"/>
    <mergeCell ref="H11:M11"/>
    <mergeCell ref="D6:M6"/>
    <mergeCell ref="A7:B7"/>
    <mergeCell ref="C7:M7"/>
    <mergeCell ref="C8:M8"/>
    <mergeCell ref="E44:F44"/>
    <mergeCell ref="E43:F43"/>
    <mergeCell ref="A1:M1"/>
    <mergeCell ref="A2:M2"/>
    <mergeCell ref="A3:B3"/>
    <mergeCell ref="C3:M3"/>
    <mergeCell ref="A4:B4"/>
    <mergeCell ref="C4:M4"/>
    <mergeCell ref="A5:B5"/>
    <mergeCell ref="C5:M5"/>
  </mergeCells>
  <printOptions/>
  <pageMargins left="0.75" right="0.75" top="0.37" bottom="0.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31" sqref="A31:M31"/>
    </sheetView>
  </sheetViews>
  <sheetFormatPr defaultColWidth="9.00390625" defaultRowHeight="12.75"/>
  <cols>
    <col min="1" max="1" width="4.875" style="0" customWidth="1"/>
    <col min="2" max="2" width="18.75390625" style="0" customWidth="1"/>
    <col min="3" max="3" width="13.125" style="0" customWidth="1"/>
    <col min="4" max="4" width="20.25390625" style="0" customWidth="1"/>
    <col min="5" max="5" width="5.875" style="0" customWidth="1"/>
    <col min="6" max="6" width="23.25390625" style="0" customWidth="1"/>
    <col min="8" max="8" width="5.625" style="0" customWidth="1"/>
    <col min="9" max="9" width="6.625" style="0" customWidth="1"/>
    <col min="10" max="10" width="6.00390625" style="0" customWidth="1"/>
    <col min="11" max="11" width="6.125" style="0" customWidth="1"/>
  </cols>
  <sheetData>
    <row r="1" spans="1:13" ht="15.75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6" t="s">
        <v>6</v>
      </c>
      <c r="B3" s="56"/>
      <c r="C3" s="57" t="s">
        <v>70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6" t="s">
        <v>4</v>
      </c>
      <c r="B4" s="56"/>
      <c r="C4" s="58">
        <v>15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56" t="s">
        <v>5</v>
      </c>
      <c r="B5" s="56"/>
      <c r="C5" s="58" t="s">
        <v>16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>
      <c r="A6" s="1"/>
      <c r="B6" s="1"/>
      <c r="C6" s="1"/>
      <c r="D6" s="59" t="s">
        <v>17</v>
      </c>
      <c r="E6" s="59"/>
      <c r="F6" s="59"/>
      <c r="G6" s="59"/>
      <c r="H6" s="59"/>
      <c r="I6" s="59"/>
      <c r="J6" s="59"/>
      <c r="K6" s="59"/>
      <c r="L6" s="59"/>
      <c r="M6" s="59"/>
    </row>
    <row r="7" spans="1:13" ht="12.75">
      <c r="A7" s="56" t="s">
        <v>13</v>
      </c>
      <c r="B7" s="56"/>
      <c r="C7" s="57" t="s">
        <v>71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75">
      <c r="A8" s="1"/>
      <c r="B8" s="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2.75">
      <c r="A9" s="1"/>
      <c r="B9" s="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5.7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2.75">
      <c r="A11" s="61" t="s">
        <v>0</v>
      </c>
      <c r="B11" s="61" t="s">
        <v>11</v>
      </c>
      <c r="C11" s="61" t="s">
        <v>20</v>
      </c>
      <c r="D11" s="61" t="s">
        <v>19</v>
      </c>
      <c r="E11" s="62" t="s">
        <v>1</v>
      </c>
      <c r="F11" s="61" t="s">
        <v>2</v>
      </c>
      <c r="G11" s="61" t="s">
        <v>10</v>
      </c>
      <c r="H11" s="62"/>
      <c r="I11" s="62"/>
      <c r="J11" s="62"/>
      <c r="K11" s="62"/>
      <c r="L11" s="62"/>
      <c r="M11" s="62"/>
    </row>
    <row r="12" spans="1:13" ht="25.5">
      <c r="A12" s="61"/>
      <c r="B12" s="61"/>
      <c r="C12" s="61"/>
      <c r="D12" s="61"/>
      <c r="E12" s="62"/>
      <c r="F12" s="61"/>
      <c r="G12" s="61"/>
      <c r="H12" s="3">
        <v>1</v>
      </c>
      <c r="I12" s="3">
        <v>2</v>
      </c>
      <c r="J12" s="3">
        <v>3</v>
      </c>
      <c r="K12" s="3">
        <v>4</v>
      </c>
      <c r="L12" s="4" t="s">
        <v>3</v>
      </c>
      <c r="M12" s="4" t="s">
        <v>18</v>
      </c>
    </row>
    <row r="13" spans="1:13" ht="27" customHeight="1">
      <c r="A13" s="24">
        <v>1</v>
      </c>
      <c r="B13" s="14" t="s">
        <v>83</v>
      </c>
      <c r="C13" s="14" t="s">
        <v>79</v>
      </c>
      <c r="D13" s="15" t="s">
        <v>81</v>
      </c>
      <c r="E13" s="16" t="s">
        <v>22</v>
      </c>
      <c r="F13" s="15" t="s">
        <v>82</v>
      </c>
      <c r="G13" s="17" t="s">
        <v>40</v>
      </c>
      <c r="H13" s="46">
        <v>8</v>
      </c>
      <c r="I13" s="46">
        <v>17</v>
      </c>
      <c r="J13" s="46">
        <v>0</v>
      </c>
      <c r="K13" s="46">
        <v>0</v>
      </c>
      <c r="L13" s="47">
        <f aca="true" t="shared" si="0" ref="L13:L27">SUM(H13:K13)</f>
        <v>25</v>
      </c>
      <c r="M13" s="48" t="s">
        <v>192</v>
      </c>
    </row>
    <row r="14" spans="1:13" ht="33" customHeight="1">
      <c r="A14" s="24">
        <v>2</v>
      </c>
      <c r="B14" s="14" t="s">
        <v>84</v>
      </c>
      <c r="C14" s="14" t="s">
        <v>86</v>
      </c>
      <c r="D14" s="15" t="s">
        <v>81</v>
      </c>
      <c r="E14" s="16" t="s">
        <v>22</v>
      </c>
      <c r="F14" s="15" t="s">
        <v>82</v>
      </c>
      <c r="G14" s="17" t="s">
        <v>165</v>
      </c>
      <c r="H14" s="46">
        <v>7</v>
      </c>
      <c r="I14" s="46">
        <v>19</v>
      </c>
      <c r="J14" s="46">
        <v>0</v>
      </c>
      <c r="K14" s="46">
        <v>3</v>
      </c>
      <c r="L14" s="47">
        <f t="shared" si="0"/>
        <v>29</v>
      </c>
      <c r="M14" s="48" t="s">
        <v>185</v>
      </c>
    </row>
    <row r="15" spans="1:13" ht="27.75" customHeight="1">
      <c r="A15" s="24">
        <v>3</v>
      </c>
      <c r="B15" s="14" t="s">
        <v>85</v>
      </c>
      <c r="C15" s="14" t="s">
        <v>87</v>
      </c>
      <c r="D15" s="15" t="s">
        <v>81</v>
      </c>
      <c r="E15" s="16" t="s">
        <v>22</v>
      </c>
      <c r="F15" s="15" t="s">
        <v>82</v>
      </c>
      <c r="G15" s="17" t="s">
        <v>41</v>
      </c>
      <c r="H15" s="46">
        <v>11</v>
      </c>
      <c r="I15" s="46">
        <v>19</v>
      </c>
      <c r="J15" s="46">
        <v>0</v>
      </c>
      <c r="K15" s="46">
        <v>3</v>
      </c>
      <c r="L15" s="47">
        <f t="shared" si="0"/>
        <v>33</v>
      </c>
      <c r="M15" s="48">
        <v>4</v>
      </c>
    </row>
    <row r="16" spans="1:13" ht="39" customHeight="1">
      <c r="A16" s="24"/>
      <c r="B16" s="18" t="s">
        <v>98</v>
      </c>
      <c r="C16" s="18" t="s">
        <v>99</v>
      </c>
      <c r="D16" s="18" t="s">
        <v>96</v>
      </c>
      <c r="E16" s="16" t="s">
        <v>22</v>
      </c>
      <c r="F16" s="19" t="s">
        <v>97</v>
      </c>
      <c r="G16" s="17" t="s">
        <v>42</v>
      </c>
      <c r="H16" s="46">
        <v>9</v>
      </c>
      <c r="I16" s="46">
        <v>19</v>
      </c>
      <c r="J16" s="46">
        <v>0</v>
      </c>
      <c r="K16" s="46">
        <v>8</v>
      </c>
      <c r="L16" s="47">
        <f t="shared" si="0"/>
        <v>36</v>
      </c>
      <c r="M16" s="49">
        <v>3</v>
      </c>
    </row>
    <row r="17" spans="1:13" ht="33" customHeight="1">
      <c r="A17" s="24">
        <v>5</v>
      </c>
      <c r="B17" s="10" t="s">
        <v>111</v>
      </c>
      <c r="C17" s="21" t="s">
        <v>113</v>
      </c>
      <c r="D17" s="21" t="s">
        <v>109</v>
      </c>
      <c r="E17" s="16" t="s">
        <v>22</v>
      </c>
      <c r="F17" s="21" t="s">
        <v>110</v>
      </c>
      <c r="G17" s="17" t="s">
        <v>43</v>
      </c>
      <c r="H17" s="46">
        <v>10</v>
      </c>
      <c r="I17" s="46">
        <v>12</v>
      </c>
      <c r="J17" s="46">
        <v>0</v>
      </c>
      <c r="K17" s="46">
        <v>0</v>
      </c>
      <c r="L17" s="47">
        <f t="shared" si="0"/>
        <v>22</v>
      </c>
      <c r="M17" s="48" t="s">
        <v>193</v>
      </c>
    </row>
    <row r="18" spans="1:13" ht="25.5" customHeight="1">
      <c r="A18" s="24">
        <v>6</v>
      </c>
      <c r="B18" s="20" t="s">
        <v>112</v>
      </c>
      <c r="C18" s="21" t="s">
        <v>114</v>
      </c>
      <c r="D18" s="21" t="s">
        <v>109</v>
      </c>
      <c r="E18" s="16" t="s">
        <v>22</v>
      </c>
      <c r="F18" s="21" t="s">
        <v>110</v>
      </c>
      <c r="G18" s="17" t="s">
        <v>44</v>
      </c>
      <c r="H18" s="46">
        <v>9</v>
      </c>
      <c r="I18" s="46">
        <v>15</v>
      </c>
      <c r="J18" s="46">
        <v>0</v>
      </c>
      <c r="K18" s="46">
        <v>0</v>
      </c>
      <c r="L18" s="47">
        <f t="shared" si="0"/>
        <v>24</v>
      </c>
      <c r="M18" s="48" t="s">
        <v>194</v>
      </c>
    </row>
    <row r="19" spans="1:13" ht="23.25" customHeight="1">
      <c r="A19" s="24">
        <v>7</v>
      </c>
      <c r="B19" s="25" t="s">
        <v>129</v>
      </c>
      <c r="C19" s="21" t="s">
        <v>130</v>
      </c>
      <c r="D19" s="21" t="s">
        <v>127</v>
      </c>
      <c r="E19" s="16" t="s">
        <v>22</v>
      </c>
      <c r="F19" s="21" t="s">
        <v>128</v>
      </c>
      <c r="G19" s="17" t="s">
        <v>45</v>
      </c>
      <c r="H19" s="46">
        <v>9</v>
      </c>
      <c r="I19" s="46">
        <v>12</v>
      </c>
      <c r="J19" s="46">
        <v>0</v>
      </c>
      <c r="K19" s="46">
        <v>2</v>
      </c>
      <c r="L19" s="47">
        <f t="shared" si="0"/>
        <v>23</v>
      </c>
      <c r="M19" s="48" t="s">
        <v>195</v>
      </c>
    </row>
    <row r="20" spans="1:13" ht="24" customHeight="1">
      <c r="A20" s="24">
        <v>9</v>
      </c>
      <c r="B20" s="22" t="s">
        <v>143</v>
      </c>
      <c r="C20" s="22" t="s">
        <v>140</v>
      </c>
      <c r="D20" s="10" t="s">
        <v>141</v>
      </c>
      <c r="E20" s="16" t="s">
        <v>22</v>
      </c>
      <c r="F20" s="10" t="s">
        <v>142</v>
      </c>
      <c r="G20" s="17" t="s">
        <v>46</v>
      </c>
      <c r="H20" s="46">
        <v>11</v>
      </c>
      <c r="I20" s="46">
        <v>18</v>
      </c>
      <c r="J20" s="46">
        <v>0</v>
      </c>
      <c r="K20" s="46">
        <v>0</v>
      </c>
      <c r="L20" s="47">
        <f t="shared" si="0"/>
        <v>29</v>
      </c>
      <c r="M20" s="48" t="s">
        <v>185</v>
      </c>
    </row>
    <row r="21" spans="1:13" ht="23.25" customHeight="1">
      <c r="A21" s="24">
        <v>10</v>
      </c>
      <c r="B21" s="22" t="s">
        <v>144</v>
      </c>
      <c r="C21" s="22" t="s">
        <v>140</v>
      </c>
      <c r="D21" s="10" t="s">
        <v>141</v>
      </c>
      <c r="E21" s="16" t="s">
        <v>22</v>
      </c>
      <c r="F21" s="10" t="s">
        <v>142</v>
      </c>
      <c r="G21" s="17" t="s">
        <v>47</v>
      </c>
      <c r="H21" s="46">
        <v>10</v>
      </c>
      <c r="I21" s="46">
        <v>14</v>
      </c>
      <c r="J21" s="46">
        <v>0</v>
      </c>
      <c r="K21" s="46">
        <v>8</v>
      </c>
      <c r="L21" s="47">
        <f t="shared" si="0"/>
        <v>32</v>
      </c>
      <c r="M21" s="48">
        <v>5</v>
      </c>
    </row>
    <row r="22" spans="1:13" ht="25.5" customHeight="1">
      <c r="A22" s="24">
        <v>11</v>
      </c>
      <c r="B22" s="20" t="s">
        <v>157</v>
      </c>
      <c r="C22" s="21" t="s">
        <v>159</v>
      </c>
      <c r="D22" s="21" t="s">
        <v>155</v>
      </c>
      <c r="E22" s="16" t="s">
        <v>22</v>
      </c>
      <c r="F22" s="23" t="s">
        <v>156</v>
      </c>
      <c r="G22" s="17" t="s">
        <v>48</v>
      </c>
      <c r="H22" s="46">
        <v>11</v>
      </c>
      <c r="I22" s="46">
        <v>28</v>
      </c>
      <c r="J22" s="46">
        <v>0</v>
      </c>
      <c r="K22" s="46">
        <v>5</v>
      </c>
      <c r="L22" s="47">
        <f t="shared" si="0"/>
        <v>44</v>
      </c>
      <c r="M22" s="49">
        <v>1</v>
      </c>
    </row>
    <row r="23" spans="1:13" ht="28.5" customHeight="1">
      <c r="A23" s="24">
        <v>12</v>
      </c>
      <c r="B23" s="20" t="s">
        <v>158</v>
      </c>
      <c r="C23" s="10" t="s">
        <v>160</v>
      </c>
      <c r="D23" s="21" t="s">
        <v>155</v>
      </c>
      <c r="E23" s="16" t="s">
        <v>22</v>
      </c>
      <c r="F23" s="23" t="s">
        <v>156</v>
      </c>
      <c r="G23" s="17" t="s">
        <v>49</v>
      </c>
      <c r="H23" s="46">
        <v>12</v>
      </c>
      <c r="I23" s="46">
        <v>23</v>
      </c>
      <c r="J23" s="46">
        <v>0</v>
      </c>
      <c r="K23" s="46">
        <v>3</v>
      </c>
      <c r="L23" s="47">
        <f t="shared" si="0"/>
        <v>38</v>
      </c>
      <c r="M23" s="49">
        <v>2</v>
      </c>
    </row>
    <row r="24" spans="1:13" ht="25.5" customHeight="1">
      <c r="A24" s="24">
        <v>13</v>
      </c>
      <c r="B24" s="11" t="s">
        <v>171</v>
      </c>
      <c r="C24" s="11" t="s">
        <v>167</v>
      </c>
      <c r="D24" s="21" t="s">
        <v>168</v>
      </c>
      <c r="E24" s="16" t="s">
        <v>22</v>
      </c>
      <c r="F24" s="23" t="s">
        <v>136</v>
      </c>
      <c r="G24" s="17" t="s">
        <v>50</v>
      </c>
      <c r="H24" s="46">
        <v>7</v>
      </c>
      <c r="I24" s="46">
        <v>16</v>
      </c>
      <c r="J24" s="46">
        <v>0</v>
      </c>
      <c r="K24" s="46">
        <v>0</v>
      </c>
      <c r="L24" s="47">
        <f t="shared" si="0"/>
        <v>23</v>
      </c>
      <c r="M24" s="48" t="s">
        <v>195</v>
      </c>
    </row>
    <row r="25" spans="1:13" ht="26.25" customHeight="1">
      <c r="A25" s="13">
        <v>14</v>
      </c>
      <c r="B25" s="7" t="s">
        <v>172</v>
      </c>
      <c r="C25" s="11" t="s">
        <v>167</v>
      </c>
      <c r="D25" s="21" t="s">
        <v>168</v>
      </c>
      <c r="E25" s="16" t="s">
        <v>22</v>
      </c>
      <c r="F25" s="23" t="s">
        <v>136</v>
      </c>
      <c r="G25" s="17" t="s">
        <v>173</v>
      </c>
      <c r="H25" s="46">
        <v>5</v>
      </c>
      <c r="I25" s="46">
        <v>18</v>
      </c>
      <c r="J25" s="46">
        <v>0</v>
      </c>
      <c r="K25" s="46">
        <v>2</v>
      </c>
      <c r="L25" s="47">
        <f t="shared" si="0"/>
        <v>25</v>
      </c>
      <c r="M25" s="48" t="s">
        <v>192</v>
      </c>
    </row>
    <row r="26" spans="1:13" ht="30" customHeight="1">
      <c r="A26" s="13"/>
      <c r="B26" s="7" t="s">
        <v>174</v>
      </c>
      <c r="C26" s="11" t="s">
        <v>175</v>
      </c>
      <c r="D26" s="21" t="s">
        <v>106</v>
      </c>
      <c r="E26" s="16" t="s">
        <v>22</v>
      </c>
      <c r="F26" s="23" t="s">
        <v>176</v>
      </c>
      <c r="G26" s="17" t="s">
        <v>177</v>
      </c>
      <c r="H26" s="46">
        <v>8</v>
      </c>
      <c r="I26" s="46">
        <v>12</v>
      </c>
      <c r="J26" s="46">
        <v>0</v>
      </c>
      <c r="K26" s="46">
        <v>4</v>
      </c>
      <c r="L26" s="47">
        <f t="shared" si="0"/>
        <v>24</v>
      </c>
      <c r="M26" s="48" t="s">
        <v>194</v>
      </c>
    </row>
    <row r="27" spans="1:13" ht="27.75" customHeight="1">
      <c r="A27" s="13">
        <v>15</v>
      </c>
      <c r="B27" s="7" t="s">
        <v>179</v>
      </c>
      <c r="C27" s="11" t="s">
        <v>175</v>
      </c>
      <c r="D27" s="21" t="s">
        <v>106</v>
      </c>
      <c r="E27" s="16" t="s">
        <v>22</v>
      </c>
      <c r="F27" s="23" t="s">
        <v>176</v>
      </c>
      <c r="G27" s="17" t="s">
        <v>178</v>
      </c>
      <c r="H27" s="46">
        <v>10</v>
      </c>
      <c r="I27" s="46">
        <v>13</v>
      </c>
      <c r="J27" s="46">
        <v>0</v>
      </c>
      <c r="K27" s="46">
        <v>2</v>
      </c>
      <c r="L27" s="47">
        <f t="shared" si="0"/>
        <v>25</v>
      </c>
      <c r="M27" s="48" t="s">
        <v>192</v>
      </c>
    </row>
    <row r="29" spans="1:13" ht="12.75">
      <c r="A29" s="67" t="s">
        <v>7</v>
      </c>
      <c r="B29" s="67"/>
      <c r="C29" s="67"/>
      <c r="D29" s="67"/>
      <c r="E29" s="67"/>
      <c r="F29" s="2"/>
      <c r="G29" s="70"/>
      <c r="H29" s="70"/>
      <c r="I29" s="70"/>
      <c r="J29" s="70"/>
      <c r="K29" s="70"/>
      <c r="L29" s="70"/>
      <c r="M29" s="70"/>
    </row>
    <row r="30" spans="1:13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spans="1:13" ht="12.75">
      <c r="A31" s="58" t="s">
        <v>183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4" spans="1:6" ht="12.75">
      <c r="A34" s="67" t="s">
        <v>12</v>
      </c>
      <c r="B34" s="67"/>
      <c r="C34" s="67"/>
      <c r="E34" s="67" t="s">
        <v>24</v>
      </c>
      <c r="F34" s="67"/>
    </row>
    <row r="35" spans="1:6" ht="12.75">
      <c r="A35" s="2"/>
      <c r="B35" s="2"/>
      <c r="C35" s="2"/>
      <c r="E35" s="67" t="s">
        <v>25</v>
      </c>
      <c r="F35" s="67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6" ht="83.25" customHeight="1">
      <c r="A39" s="65" t="s">
        <v>9</v>
      </c>
      <c r="B39" s="65"/>
      <c r="C39" s="65"/>
      <c r="E39" s="66" t="s">
        <v>69</v>
      </c>
      <c r="F39" s="67"/>
    </row>
    <row r="40" spans="5:6" ht="12.75">
      <c r="E40" s="67"/>
      <c r="F40" s="67"/>
    </row>
    <row r="41" spans="5:6" ht="12.75">
      <c r="E41" s="67"/>
      <c r="F41" s="67"/>
    </row>
  </sheetData>
  <mergeCells count="34">
    <mergeCell ref="A32:M32"/>
    <mergeCell ref="A34:C34"/>
    <mergeCell ref="A39:C39"/>
    <mergeCell ref="A29:E29"/>
    <mergeCell ref="G29:M29"/>
    <mergeCell ref="A30:M30"/>
    <mergeCell ref="A31:M31"/>
    <mergeCell ref="E34:F34"/>
    <mergeCell ref="E35:F35"/>
    <mergeCell ref="E39:F39"/>
    <mergeCell ref="C9:M9"/>
    <mergeCell ref="A10:M10"/>
    <mergeCell ref="A11:A12"/>
    <mergeCell ref="B11:B12"/>
    <mergeCell ref="C11:C12"/>
    <mergeCell ref="D11:D12"/>
    <mergeCell ref="E11:E12"/>
    <mergeCell ref="F11:F12"/>
    <mergeCell ref="G11:G12"/>
    <mergeCell ref="H11:M11"/>
    <mergeCell ref="D6:M6"/>
    <mergeCell ref="A7:B7"/>
    <mergeCell ref="C7:M7"/>
    <mergeCell ref="C8:M8"/>
    <mergeCell ref="E41:F41"/>
    <mergeCell ref="E40:F40"/>
    <mergeCell ref="A1:M1"/>
    <mergeCell ref="A2:M2"/>
    <mergeCell ref="A3:B3"/>
    <mergeCell ref="C3:M3"/>
    <mergeCell ref="A4:B4"/>
    <mergeCell ref="C4:M4"/>
    <mergeCell ref="A5:B5"/>
    <mergeCell ref="C5:M5"/>
  </mergeCells>
  <printOptions/>
  <pageMargins left="0.26" right="0.75" top="0.2" bottom="0.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1">
      <selection activeCell="M28" sqref="M28"/>
    </sheetView>
  </sheetViews>
  <sheetFormatPr defaultColWidth="9.00390625" defaultRowHeight="12.75"/>
  <cols>
    <col min="1" max="1" width="4.375" style="0" customWidth="1"/>
    <col min="2" max="2" width="21.625" style="0" customWidth="1"/>
    <col min="3" max="3" width="11.625" style="0" customWidth="1"/>
    <col min="4" max="4" width="22.875" style="0" customWidth="1"/>
    <col min="5" max="5" width="5.75390625" style="0" customWidth="1"/>
    <col min="6" max="6" width="16.25390625" style="0" customWidth="1"/>
    <col min="8" max="8" width="6.125" style="0" customWidth="1"/>
    <col min="9" max="9" width="6.375" style="0" customWidth="1"/>
    <col min="10" max="10" width="6.625" style="0" customWidth="1"/>
    <col min="11" max="11" width="6.875" style="0" customWidth="1"/>
    <col min="12" max="12" width="7.25390625" style="0" customWidth="1"/>
  </cols>
  <sheetData>
    <row r="1" spans="1:13" ht="15.75">
      <c r="A1" s="53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2.75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2.75">
      <c r="A3" s="56" t="s">
        <v>6</v>
      </c>
      <c r="B3" s="56"/>
      <c r="C3" s="57" t="s">
        <v>70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6" t="s">
        <v>4</v>
      </c>
      <c r="B4" s="56"/>
      <c r="C4" s="58">
        <v>16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56" t="s">
        <v>5</v>
      </c>
      <c r="B5" s="56"/>
      <c r="C5" s="58" t="s">
        <v>16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>
      <c r="A6" s="1"/>
      <c r="B6" s="1"/>
      <c r="C6" s="1"/>
      <c r="D6" s="59" t="s">
        <v>17</v>
      </c>
      <c r="E6" s="59"/>
      <c r="F6" s="59"/>
      <c r="G6" s="59"/>
      <c r="H6" s="59"/>
      <c r="I6" s="59"/>
      <c r="J6" s="59"/>
      <c r="K6" s="59"/>
      <c r="L6" s="59"/>
      <c r="M6" s="59"/>
    </row>
    <row r="7" spans="1:13" ht="12.75">
      <c r="A7" s="56" t="s">
        <v>13</v>
      </c>
      <c r="B7" s="56"/>
      <c r="C7" s="57" t="s">
        <v>71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75">
      <c r="A8" s="1"/>
      <c r="B8" s="1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ht="12.75">
      <c r="A9" s="1"/>
      <c r="B9" s="1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5.75">
      <c r="A10" s="60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2.75">
      <c r="A11" s="61" t="s">
        <v>0</v>
      </c>
      <c r="B11" s="61" t="s">
        <v>11</v>
      </c>
      <c r="C11" s="61" t="s">
        <v>20</v>
      </c>
      <c r="D11" s="61" t="s">
        <v>19</v>
      </c>
      <c r="E11" s="62" t="s">
        <v>1</v>
      </c>
      <c r="F11" s="61" t="s">
        <v>2</v>
      </c>
      <c r="G11" s="61" t="s">
        <v>10</v>
      </c>
      <c r="H11" s="62"/>
      <c r="I11" s="62"/>
      <c r="J11" s="62"/>
      <c r="K11" s="62"/>
      <c r="L11" s="62"/>
      <c r="M11" s="62"/>
    </row>
    <row r="12" spans="1:13" ht="25.5">
      <c r="A12" s="61"/>
      <c r="B12" s="61"/>
      <c r="C12" s="71"/>
      <c r="D12" s="61"/>
      <c r="E12" s="62"/>
      <c r="F12" s="61"/>
      <c r="G12" s="61"/>
      <c r="H12" s="3">
        <v>1</v>
      </c>
      <c r="I12" s="3">
        <v>2</v>
      </c>
      <c r="J12" s="3">
        <v>3</v>
      </c>
      <c r="K12" s="3">
        <v>4</v>
      </c>
      <c r="L12" s="4" t="s">
        <v>3</v>
      </c>
      <c r="M12" s="4" t="s">
        <v>18</v>
      </c>
    </row>
    <row r="13" spans="1:13" ht="28.5" customHeight="1">
      <c r="A13" s="31">
        <v>1</v>
      </c>
      <c r="B13" s="32" t="s">
        <v>88</v>
      </c>
      <c r="C13" s="28" t="s">
        <v>92</v>
      </c>
      <c r="D13" s="33" t="s">
        <v>81</v>
      </c>
      <c r="E13" s="34" t="s">
        <v>23</v>
      </c>
      <c r="F13" s="33" t="s">
        <v>82</v>
      </c>
      <c r="G13" s="34" t="s">
        <v>26</v>
      </c>
      <c r="H13" s="5">
        <v>11</v>
      </c>
      <c r="I13" s="5">
        <v>22</v>
      </c>
      <c r="J13" s="5">
        <v>1</v>
      </c>
      <c r="K13" s="5">
        <v>10</v>
      </c>
      <c r="L13" s="6">
        <f aca="true" t="shared" si="0" ref="L13:L28">SUM(H13:K13)</f>
        <v>44</v>
      </c>
      <c r="M13" s="45">
        <v>1</v>
      </c>
    </row>
    <row r="14" spans="1:13" ht="29.25" customHeight="1">
      <c r="A14" s="31">
        <v>2</v>
      </c>
      <c r="B14" s="32" t="s">
        <v>89</v>
      </c>
      <c r="C14" s="28" t="s">
        <v>86</v>
      </c>
      <c r="D14" s="33" t="s">
        <v>81</v>
      </c>
      <c r="E14" s="34" t="s">
        <v>23</v>
      </c>
      <c r="F14" s="33" t="s">
        <v>82</v>
      </c>
      <c r="G14" s="34" t="s">
        <v>27</v>
      </c>
      <c r="H14" s="5">
        <v>10</v>
      </c>
      <c r="I14" s="5">
        <v>18</v>
      </c>
      <c r="J14" s="5">
        <v>0</v>
      </c>
      <c r="K14" s="5">
        <v>2</v>
      </c>
      <c r="L14" s="6">
        <f t="shared" si="0"/>
        <v>30</v>
      </c>
      <c r="M14" s="50" t="s">
        <v>196</v>
      </c>
    </row>
    <row r="15" spans="1:13" ht="25.5" customHeight="1">
      <c r="A15" s="31">
        <v>3</v>
      </c>
      <c r="B15" s="32" t="s">
        <v>90</v>
      </c>
      <c r="C15" s="35" t="s">
        <v>86</v>
      </c>
      <c r="D15" s="33" t="s">
        <v>81</v>
      </c>
      <c r="E15" s="34" t="s">
        <v>23</v>
      </c>
      <c r="F15" s="33" t="s">
        <v>82</v>
      </c>
      <c r="G15" s="34" t="s">
        <v>28</v>
      </c>
      <c r="H15" s="5">
        <v>8</v>
      </c>
      <c r="I15" s="5">
        <v>16</v>
      </c>
      <c r="J15" s="5">
        <v>3</v>
      </c>
      <c r="K15" s="5">
        <v>2</v>
      </c>
      <c r="L15" s="6">
        <f t="shared" si="0"/>
        <v>29</v>
      </c>
      <c r="M15" s="50">
        <v>7</v>
      </c>
    </row>
    <row r="16" spans="1:13" ht="30.75" customHeight="1">
      <c r="A16" s="31">
        <v>4</v>
      </c>
      <c r="B16" s="32" t="s">
        <v>91</v>
      </c>
      <c r="C16" s="35" t="s">
        <v>93</v>
      </c>
      <c r="D16" s="33" t="s">
        <v>81</v>
      </c>
      <c r="E16" s="34" t="s">
        <v>23</v>
      </c>
      <c r="F16" s="33" t="s">
        <v>82</v>
      </c>
      <c r="G16" s="34" t="s">
        <v>29</v>
      </c>
      <c r="H16" s="5">
        <v>10</v>
      </c>
      <c r="I16" s="5">
        <v>24</v>
      </c>
      <c r="J16" s="5">
        <v>2</v>
      </c>
      <c r="K16" s="5">
        <v>4</v>
      </c>
      <c r="L16" s="6">
        <f t="shared" si="0"/>
        <v>40</v>
      </c>
      <c r="M16" s="51">
        <v>2</v>
      </c>
    </row>
    <row r="17" spans="1:13" ht="36.75" customHeight="1">
      <c r="A17" s="31">
        <v>5</v>
      </c>
      <c r="B17" s="36" t="s">
        <v>100</v>
      </c>
      <c r="C17" s="36" t="s">
        <v>101</v>
      </c>
      <c r="D17" s="36" t="s">
        <v>96</v>
      </c>
      <c r="E17" s="34" t="s">
        <v>23</v>
      </c>
      <c r="F17" s="37" t="s">
        <v>97</v>
      </c>
      <c r="G17" s="34" t="s">
        <v>30</v>
      </c>
      <c r="H17" s="5">
        <v>10</v>
      </c>
      <c r="I17" s="5">
        <v>20</v>
      </c>
      <c r="J17" s="5">
        <v>1</v>
      </c>
      <c r="K17" s="5">
        <v>4</v>
      </c>
      <c r="L17" s="6">
        <f t="shared" si="0"/>
        <v>35</v>
      </c>
      <c r="M17" s="50">
        <v>4</v>
      </c>
    </row>
    <row r="18" spans="1:13" ht="33" customHeight="1">
      <c r="A18" s="31">
        <v>6</v>
      </c>
      <c r="B18" s="33" t="s">
        <v>115</v>
      </c>
      <c r="C18" s="38" t="s">
        <v>116</v>
      </c>
      <c r="D18" s="38" t="s">
        <v>109</v>
      </c>
      <c r="E18" s="34" t="s">
        <v>23</v>
      </c>
      <c r="F18" s="38" t="s">
        <v>110</v>
      </c>
      <c r="G18" s="34" t="s">
        <v>31</v>
      </c>
      <c r="H18" s="5">
        <v>8</v>
      </c>
      <c r="I18" s="5">
        <v>12</v>
      </c>
      <c r="J18" s="5">
        <v>0</v>
      </c>
      <c r="K18" s="5">
        <v>2</v>
      </c>
      <c r="L18" s="6">
        <f t="shared" si="0"/>
        <v>22</v>
      </c>
      <c r="M18" s="50" t="s">
        <v>194</v>
      </c>
    </row>
    <row r="19" spans="1:13" ht="31.5" customHeight="1">
      <c r="A19" s="31">
        <v>7</v>
      </c>
      <c r="B19" s="33" t="s">
        <v>180</v>
      </c>
      <c r="C19" s="33"/>
      <c r="D19" s="38" t="s">
        <v>109</v>
      </c>
      <c r="E19" s="34" t="s">
        <v>23</v>
      </c>
      <c r="F19" s="38" t="s">
        <v>110</v>
      </c>
      <c r="G19" s="34" t="s">
        <v>32</v>
      </c>
      <c r="H19" s="5">
        <v>7</v>
      </c>
      <c r="I19" s="5">
        <v>12</v>
      </c>
      <c r="J19" s="5">
        <v>0</v>
      </c>
      <c r="K19" s="5">
        <v>6</v>
      </c>
      <c r="L19" s="6">
        <f t="shared" si="0"/>
        <v>25</v>
      </c>
      <c r="M19" s="50" t="s">
        <v>21</v>
      </c>
    </row>
    <row r="20" spans="1:13" ht="36" customHeight="1">
      <c r="A20" s="31">
        <v>9</v>
      </c>
      <c r="B20" s="33" t="s">
        <v>124</v>
      </c>
      <c r="C20" s="39" t="s">
        <v>119</v>
      </c>
      <c r="D20" s="33" t="s">
        <v>122</v>
      </c>
      <c r="E20" s="34" t="s">
        <v>23</v>
      </c>
      <c r="F20" s="38" t="s">
        <v>123</v>
      </c>
      <c r="G20" s="34" t="s">
        <v>33</v>
      </c>
      <c r="H20" s="5">
        <v>7</v>
      </c>
      <c r="I20" s="5">
        <v>15</v>
      </c>
      <c r="J20" s="5">
        <v>4</v>
      </c>
      <c r="K20" s="5">
        <v>0</v>
      </c>
      <c r="L20" s="6">
        <f t="shared" si="0"/>
        <v>26</v>
      </c>
      <c r="M20" s="50" t="s">
        <v>197</v>
      </c>
    </row>
    <row r="21" spans="1:13" ht="37.5" customHeight="1">
      <c r="A21" s="31">
        <v>10</v>
      </c>
      <c r="B21" s="33" t="s">
        <v>131</v>
      </c>
      <c r="C21" s="33" t="s">
        <v>133</v>
      </c>
      <c r="D21" s="38" t="s">
        <v>135</v>
      </c>
      <c r="E21" s="34" t="s">
        <v>23</v>
      </c>
      <c r="F21" s="28" t="s">
        <v>136</v>
      </c>
      <c r="G21" s="34" t="s">
        <v>34</v>
      </c>
      <c r="H21" s="5">
        <v>8</v>
      </c>
      <c r="I21" s="5">
        <v>10</v>
      </c>
      <c r="J21" s="5">
        <v>0</v>
      </c>
      <c r="K21" s="5">
        <v>0</v>
      </c>
      <c r="L21" s="6">
        <f t="shared" si="0"/>
        <v>18</v>
      </c>
      <c r="M21" s="50" t="s">
        <v>188</v>
      </c>
    </row>
    <row r="22" spans="1:13" ht="41.25" customHeight="1">
      <c r="A22" s="31">
        <v>11</v>
      </c>
      <c r="B22" s="33" t="s">
        <v>132</v>
      </c>
      <c r="C22" s="38" t="s">
        <v>134</v>
      </c>
      <c r="D22" s="38" t="s">
        <v>135</v>
      </c>
      <c r="E22" s="34" t="s">
        <v>23</v>
      </c>
      <c r="F22" s="28" t="s">
        <v>136</v>
      </c>
      <c r="G22" s="34" t="s">
        <v>35</v>
      </c>
      <c r="H22" s="5">
        <v>8</v>
      </c>
      <c r="I22" s="5">
        <v>12</v>
      </c>
      <c r="J22" s="5">
        <v>2</v>
      </c>
      <c r="K22" s="5">
        <v>2</v>
      </c>
      <c r="L22" s="6">
        <f t="shared" si="0"/>
        <v>24</v>
      </c>
      <c r="M22" s="50" t="s">
        <v>22</v>
      </c>
    </row>
    <row r="23" spans="1:13" ht="27" customHeight="1">
      <c r="A23" s="31">
        <v>12</v>
      </c>
      <c r="B23" s="33" t="s">
        <v>145</v>
      </c>
      <c r="C23" s="28" t="s">
        <v>147</v>
      </c>
      <c r="D23" s="33" t="s">
        <v>141</v>
      </c>
      <c r="E23" s="34" t="s">
        <v>23</v>
      </c>
      <c r="F23" s="33" t="s">
        <v>142</v>
      </c>
      <c r="G23" s="34" t="s">
        <v>36</v>
      </c>
      <c r="H23" s="5">
        <v>5</v>
      </c>
      <c r="I23" s="5">
        <v>15</v>
      </c>
      <c r="J23" s="5">
        <v>2</v>
      </c>
      <c r="K23" s="5">
        <v>0</v>
      </c>
      <c r="L23" s="6">
        <f t="shared" si="0"/>
        <v>22</v>
      </c>
      <c r="M23" s="50" t="s">
        <v>194</v>
      </c>
    </row>
    <row r="24" spans="1:13" ht="27" customHeight="1">
      <c r="A24" s="31">
        <v>13</v>
      </c>
      <c r="B24" s="33" t="s">
        <v>146</v>
      </c>
      <c r="C24" s="33" t="s">
        <v>148</v>
      </c>
      <c r="D24" s="33" t="s">
        <v>141</v>
      </c>
      <c r="E24" s="34" t="s">
        <v>23</v>
      </c>
      <c r="F24" s="33" t="s">
        <v>142</v>
      </c>
      <c r="G24" s="34" t="s">
        <v>37</v>
      </c>
      <c r="H24" s="5">
        <v>6</v>
      </c>
      <c r="I24" s="5">
        <v>14</v>
      </c>
      <c r="J24" s="5">
        <v>1</v>
      </c>
      <c r="K24" s="5">
        <v>0</v>
      </c>
      <c r="L24" s="6">
        <f t="shared" si="0"/>
        <v>21</v>
      </c>
      <c r="M24" s="50" t="s">
        <v>189</v>
      </c>
    </row>
    <row r="25" spans="1:13" ht="28.5" customHeight="1">
      <c r="A25" s="31">
        <v>14</v>
      </c>
      <c r="B25" s="33" t="s">
        <v>149</v>
      </c>
      <c r="C25" s="38" t="s">
        <v>152</v>
      </c>
      <c r="D25" s="38" t="s">
        <v>155</v>
      </c>
      <c r="E25" s="34" t="s">
        <v>23</v>
      </c>
      <c r="F25" s="40" t="s">
        <v>156</v>
      </c>
      <c r="G25" s="34" t="s">
        <v>38</v>
      </c>
      <c r="H25" s="5">
        <v>11</v>
      </c>
      <c r="I25" s="5">
        <v>26</v>
      </c>
      <c r="J25" s="5">
        <v>0</v>
      </c>
      <c r="K25" s="5">
        <v>0</v>
      </c>
      <c r="L25" s="6">
        <f t="shared" si="0"/>
        <v>37</v>
      </c>
      <c r="M25" s="51">
        <v>3</v>
      </c>
    </row>
    <row r="26" spans="1:13" ht="29.25" customHeight="1">
      <c r="A26" s="33">
        <v>15</v>
      </c>
      <c r="B26" s="33" t="s">
        <v>150</v>
      </c>
      <c r="C26" s="38" t="s">
        <v>153</v>
      </c>
      <c r="D26" s="38" t="s">
        <v>155</v>
      </c>
      <c r="E26" s="34" t="s">
        <v>23</v>
      </c>
      <c r="F26" s="40" t="s">
        <v>156</v>
      </c>
      <c r="G26" s="34" t="s">
        <v>39</v>
      </c>
      <c r="H26" s="5">
        <v>11</v>
      </c>
      <c r="I26" s="5">
        <v>27</v>
      </c>
      <c r="J26" s="5">
        <v>2</v>
      </c>
      <c r="K26" s="5">
        <v>0</v>
      </c>
      <c r="L26" s="6">
        <f t="shared" si="0"/>
        <v>40</v>
      </c>
      <c r="M26" s="51">
        <v>2</v>
      </c>
    </row>
    <row r="27" spans="1:13" ht="27.75" customHeight="1">
      <c r="A27" s="33">
        <v>16</v>
      </c>
      <c r="B27" s="33" t="s">
        <v>151</v>
      </c>
      <c r="C27" s="38" t="s">
        <v>154</v>
      </c>
      <c r="D27" s="38" t="s">
        <v>155</v>
      </c>
      <c r="E27" s="34" t="s">
        <v>23</v>
      </c>
      <c r="F27" s="40" t="s">
        <v>156</v>
      </c>
      <c r="G27" s="34" t="s">
        <v>164</v>
      </c>
      <c r="H27" s="5">
        <v>7</v>
      </c>
      <c r="I27" s="5">
        <v>13</v>
      </c>
      <c r="J27" s="5">
        <v>0</v>
      </c>
      <c r="K27" s="5">
        <v>0</v>
      </c>
      <c r="L27" s="6">
        <f t="shared" si="0"/>
        <v>20</v>
      </c>
      <c r="M27" s="50" t="s">
        <v>190</v>
      </c>
    </row>
    <row r="28" spans="1:13" ht="24" customHeight="1">
      <c r="A28" s="33">
        <v>17</v>
      </c>
      <c r="B28" s="41" t="s">
        <v>181</v>
      </c>
      <c r="C28" s="41" t="s">
        <v>167</v>
      </c>
      <c r="D28" s="41" t="s">
        <v>168</v>
      </c>
      <c r="E28" s="41">
        <v>11</v>
      </c>
      <c r="F28" s="41" t="s">
        <v>136</v>
      </c>
      <c r="G28" s="34" t="s">
        <v>182</v>
      </c>
      <c r="H28" s="5">
        <v>10</v>
      </c>
      <c r="I28" s="5">
        <v>18</v>
      </c>
      <c r="J28" s="5">
        <v>0</v>
      </c>
      <c r="K28" s="5">
        <v>2</v>
      </c>
      <c r="L28" s="6">
        <f t="shared" si="0"/>
        <v>30</v>
      </c>
      <c r="M28" s="50" t="s">
        <v>196</v>
      </c>
    </row>
    <row r="30" spans="1:13" ht="12.75">
      <c r="A30" s="67" t="s">
        <v>7</v>
      </c>
      <c r="B30" s="67"/>
      <c r="C30" s="67"/>
      <c r="D30" s="67"/>
      <c r="E30" s="67"/>
      <c r="F30" s="2"/>
      <c r="G30" s="70"/>
      <c r="H30" s="70"/>
      <c r="I30" s="70"/>
      <c r="J30" s="70"/>
      <c r="K30" s="70"/>
      <c r="L30" s="70"/>
      <c r="M30" s="70"/>
    </row>
    <row r="31" spans="1:13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ht="12.75">
      <c r="A32" s="58" t="s">
        <v>183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5" spans="1:6" ht="12.75">
      <c r="A35" s="67" t="s">
        <v>12</v>
      </c>
      <c r="B35" s="67"/>
      <c r="C35" s="67"/>
      <c r="E35" s="67" t="s">
        <v>24</v>
      </c>
      <c r="F35" s="67"/>
    </row>
    <row r="36" spans="1:6" ht="12.75">
      <c r="A36" s="2"/>
      <c r="B36" s="2"/>
      <c r="C36" s="2"/>
      <c r="E36" s="67" t="s">
        <v>25</v>
      </c>
      <c r="F36" s="67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6" ht="79.5" customHeight="1">
      <c r="A40" s="65" t="s">
        <v>9</v>
      </c>
      <c r="B40" s="65"/>
      <c r="C40" s="65"/>
      <c r="E40" s="66" t="s">
        <v>69</v>
      </c>
      <c r="F40" s="67"/>
    </row>
    <row r="41" spans="5:6" ht="12.75">
      <c r="E41" s="67"/>
      <c r="F41" s="67"/>
    </row>
    <row r="42" spans="5:6" ht="12.75">
      <c r="E42" s="67"/>
      <c r="F42" s="67"/>
    </row>
    <row r="43" spans="5:6" ht="12.75">
      <c r="E43" s="67"/>
      <c r="F43" s="67"/>
    </row>
    <row r="44" spans="5:6" ht="12.75">
      <c r="E44" s="67"/>
      <c r="F44" s="67"/>
    </row>
    <row r="45" spans="5:6" ht="12.75">
      <c r="E45" s="67"/>
      <c r="F45" s="67"/>
    </row>
    <row r="46" spans="5:6" ht="12.75">
      <c r="E46" s="67"/>
      <c r="F46" s="67"/>
    </row>
    <row r="47" spans="5:6" ht="12.75">
      <c r="E47" s="67"/>
      <c r="F47" s="67"/>
    </row>
    <row r="48" spans="5:6" ht="12.75">
      <c r="E48" s="67"/>
      <c r="F48" s="67"/>
    </row>
    <row r="49" spans="5:6" ht="12.75">
      <c r="E49" s="67"/>
      <c r="F49" s="67"/>
    </row>
    <row r="50" spans="5:6" ht="12.75">
      <c r="E50" s="67"/>
      <c r="F50" s="67"/>
    </row>
  </sheetData>
  <mergeCells count="42">
    <mergeCell ref="A33:M33"/>
    <mergeCell ref="A35:C35"/>
    <mergeCell ref="A40:C40"/>
    <mergeCell ref="A30:E30"/>
    <mergeCell ref="G30:M30"/>
    <mergeCell ref="A31:M31"/>
    <mergeCell ref="A32:M32"/>
    <mergeCell ref="E35:F35"/>
    <mergeCell ref="E36:F36"/>
    <mergeCell ref="E40:F40"/>
    <mergeCell ref="C9:M9"/>
    <mergeCell ref="A10:M10"/>
    <mergeCell ref="A11:A12"/>
    <mergeCell ref="B11:B12"/>
    <mergeCell ref="C11:C12"/>
    <mergeCell ref="D11:D12"/>
    <mergeCell ref="E11:E12"/>
    <mergeCell ref="F11:F12"/>
    <mergeCell ref="G11:G12"/>
    <mergeCell ref="H11:M11"/>
    <mergeCell ref="D6:M6"/>
    <mergeCell ref="A7:B7"/>
    <mergeCell ref="C7:M7"/>
    <mergeCell ref="C8:M8"/>
    <mergeCell ref="A4:B4"/>
    <mergeCell ref="C4:M4"/>
    <mergeCell ref="A5:B5"/>
    <mergeCell ref="C5:M5"/>
    <mergeCell ref="A1:M1"/>
    <mergeCell ref="A2:M2"/>
    <mergeCell ref="A3:B3"/>
    <mergeCell ref="C3:M3"/>
    <mergeCell ref="E41:F41"/>
    <mergeCell ref="E42:F42"/>
    <mergeCell ref="E43:F43"/>
    <mergeCell ref="E44:F44"/>
    <mergeCell ref="E49:F49"/>
    <mergeCell ref="E50:F50"/>
    <mergeCell ref="E45:F45"/>
    <mergeCell ref="E46:F46"/>
    <mergeCell ref="E47:F47"/>
    <mergeCell ref="E48:F48"/>
  </mergeCells>
  <printOptions/>
  <pageMargins left="0.44" right="0.28" top="0.43" bottom="0.4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2002-01-01T02:46:02Z</cp:lastPrinted>
  <dcterms:created xsi:type="dcterms:W3CDTF">2006-10-31T12:18:25Z</dcterms:created>
  <dcterms:modified xsi:type="dcterms:W3CDTF">2012-11-19T00:09:48Z</dcterms:modified>
  <cp:category/>
  <cp:version/>
  <cp:contentType/>
  <cp:contentStatus/>
</cp:coreProperties>
</file>