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55" windowHeight="8700" activeTab="0"/>
  </bookViews>
  <sheets>
    <sheet name="7-8 класс" sheetId="1" r:id="rId1"/>
    <sheet name="9-11 класс" sheetId="2" r:id="rId2"/>
  </sheets>
  <definedNames/>
  <calcPr fullCalcOnLoad="1"/>
</workbook>
</file>

<file path=xl/sharedStrings.xml><?xml version="1.0" encoding="utf-8"?>
<sst xmlns="http://schemas.openxmlformats.org/spreadsheetml/2006/main" count="392" uniqueCount="228">
  <si>
    <t>№ п/п</t>
  </si>
  <si>
    <t>Класс</t>
  </si>
  <si>
    <t>Ф.И.О. лиц подготовивших участника олимпиады</t>
  </si>
  <si>
    <t>Кол-во баллов</t>
  </si>
  <si>
    <t>Количество участников</t>
  </si>
  <si>
    <t>Место проведения</t>
  </si>
  <si>
    <t xml:space="preserve">Предмет   </t>
  </si>
  <si>
    <t>Особые замечания членов жюри по итогам проведения олимпиады</t>
  </si>
  <si>
    <t>Результаты</t>
  </si>
  <si>
    <t>Члены жюри</t>
  </si>
  <si>
    <t>Шифр участника</t>
  </si>
  <si>
    <t>Ф.И.О. участника</t>
  </si>
  <si>
    <t>Члены оргкомитета</t>
  </si>
  <si>
    <t>Дата проведения</t>
  </si>
  <si>
    <t xml:space="preserve">Ведомость оценивания </t>
  </si>
  <si>
    <t>результатов участников муниципального этапа всероссийской олимпиады школьников</t>
  </si>
  <si>
    <t>Чувашская Республика, Янтиковский район</t>
  </si>
  <si>
    <t>(субъект Российской Федерации, район)</t>
  </si>
  <si>
    <t>Рейтинг (место)</t>
  </si>
  <si>
    <t xml:space="preserve">Образовательное учреждение </t>
  </si>
  <si>
    <t>Город (село, поселок)</t>
  </si>
  <si>
    <t>Семенова И.В.</t>
  </si>
  <si>
    <t>Иванова А.В.</t>
  </si>
  <si>
    <t xml:space="preserve">Максимально возможное количество баллов - </t>
  </si>
  <si>
    <t>Конкурс понимания письменного текста</t>
  </si>
  <si>
    <t>Лексико-грамматический тест</t>
  </si>
  <si>
    <t>Конкурс понимания устного текста</t>
  </si>
  <si>
    <t>Конкурс письменной речи</t>
  </si>
  <si>
    <t>Ая-9/11-4</t>
  </si>
  <si>
    <t>Ая-9/11-5</t>
  </si>
  <si>
    <t>Ая-9/11-7</t>
  </si>
  <si>
    <t>Ая-9/11-8</t>
  </si>
  <si>
    <t>Ая-9/11-9</t>
  </si>
  <si>
    <t>Ая-9/11-10</t>
  </si>
  <si>
    <t>Ая-9/11-11</t>
  </si>
  <si>
    <t>Ая-9/11-12</t>
  </si>
  <si>
    <t>Ая-9/11-13</t>
  </si>
  <si>
    <t>Ая-9/11-14</t>
  </si>
  <si>
    <t>Ая-9/11-15</t>
  </si>
  <si>
    <t>Ая-9/11-16</t>
  </si>
  <si>
    <t>Ая-9/11-17</t>
  </si>
  <si>
    <t>Ая-9/11-18</t>
  </si>
  <si>
    <t>Ая-7/8-1</t>
  </si>
  <si>
    <t>Ая-7/8-2</t>
  </si>
  <si>
    <t>Ая-7/8-3</t>
  </si>
  <si>
    <t>Ая-7/8-4</t>
  </si>
  <si>
    <t>Ая-7/8-5</t>
  </si>
  <si>
    <t>Ая-7/8-6</t>
  </si>
  <si>
    <t>Ая-7/8-7</t>
  </si>
  <si>
    <t>Ая-7/8-8</t>
  </si>
  <si>
    <t>Ая-7/8-9</t>
  </si>
  <si>
    <t>Ая-7/8-10</t>
  </si>
  <si>
    <t>Ая-7/8-11</t>
  </si>
  <si>
    <t>Ая-7/8-12</t>
  </si>
  <si>
    <t>Ая-7/8-13</t>
  </si>
  <si>
    <t>Ая-7/8-14</t>
  </si>
  <si>
    <t>Ая-7/8-15</t>
  </si>
  <si>
    <t>Ая-7/8-16</t>
  </si>
  <si>
    <t>Ая-7/8-17</t>
  </si>
  <si>
    <t>Ая-7/8-18</t>
  </si>
  <si>
    <t>Ая-7/8-19</t>
  </si>
  <si>
    <t>Лукина Арина Родионовна</t>
  </si>
  <si>
    <t>Спиридонова Олеся Анатольевна</t>
  </si>
  <si>
    <t>Лазарева Татьяна Сергеевна</t>
  </si>
  <si>
    <t>Трофимова Полина Витальевна</t>
  </si>
  <si>
    <t xml:space="preserve"> с.Ян-Норваши</t>
  </si>
  <si>
    <t xml:space="preserve"> с.Яншихово - Норваши </t>
  </si>
  <si>
    <t>МБОУ"Ян - Норвашская СОШ "</t>
  </si>
  <si>
    <t>МБОУ "Ян-Норвашская СОШ"</t>
  </si>
  <si>
    <t>Арестова Мая Дмитриевна</t>
  </si>
  <si>
    <t>Ефимова Ольга Юрьевна</t>
  </si>
  <si>
    <t>Михайлова Анастасия Алексеевна</t>
  </si>
  <si>
    <t>Трофимова Анастасия Сергеевна</t>
  </si>
  <si>
    <t>Иванова Надежда Юрьевна</t>
  </si>
  <si>
    <t>Михайлова Екатерина Геннадьевна</t>
  </si>
  <si>
    <t xml:space="preserve"> с.Ян-Норваши </t>
  </si>
  <si>
    <t xml:space="preserve">с.Яншихово-Норваши </t>
  </si>
  <si>
    <t>Романов  Димитрий  Юрьевич</t>
  </si>
  <si>
    <t>Андреева  Ольга  Александровна</t>
  </si>
  <si>
    <t>Топчубаев  Дилмурас  Эрмекбаевич</t>
  </si>
  <si>
    <t>д.Нижарово</t>
  </si>
  <si>
    <t>МБОУ "Шимкусская СОШ"</t>
  </si>
  <si>
    <t>Захарова  Марина  Вячеславовна</t>
  </si>
  <si>
    <t>Серафимов  Денис  Вячеславович</t>
  </si>
  <si>
    <t>д.Ямбулатово</t>
  </si>
  <si>
    <t>Петрова  Надежда  Юрьевна</t>
  </si>
  <si>
    <t>Чернова  Оксана  Олеговна</t>
  </si>
  <si>
    <t>Краснова  Мария Николаевна</t>
  </si>
  <si>
    <t>с.Шимкусы</t>
  </si>
  <si>
    <t>г.Чебоксары</t>
  </si>
  <si>
    <t>Захарова  Елена  Николаевна</t>
  </si>
  <si>
    <t>Емельянов  Леонид  Валерьевич</t>
  </si>
  <si>
    <t>Павлова Екатерина Валерьевна</t>
  </si>
  <si>
    <t>Шарапова Анна  Валерьевна</t>
  </si>
  <si>
    <t>Титова Оксана Валерьевна</t>
  </si>
  <si>
    <t xml:space="preserve"> с. Чутеево</t>
  </si>
  <si>
    <t>МБОУ "Чутеевская СОШ"</t>
  </si>
  <si>
    <t>Якимова Наталья Вениаминовна</t>
  </si>
  <si>
    <t>7</t>
  </si>
  <si>
    <t>Статьёва Мальвина Генриховна</t>
  </si>
  <si>
    <t>Петрова Наталья Николаевна</t>
  </si>
  <si>
    <t>Титова Алёна 
Валерьевна</t>
  </si>
  <si>
    <t>д.Амалыково</t>
  </si>
  <si>
    <t>с. Чутеево</t>
  </si>
  <si>
    <t xml:space="preserve">
с.Чутеево
</t>
  </si>
  <si>
    <t>9</t>
  </si>
  <si>
    <t>10</t>
  </si>
  <si>
    <t>11</t>
  </si>
  <si>
    <t>Краснова Елена Николаевна</t>
  </si>
  <si>
    <t xml:space="preserve"> д.Тюмерево</t>
  </si>
  <si>
    <t>МБОУ "Тюмеревская СОШ"</t>
  </si>
  <si>
    <t>8</t>
  </si>
  <si>
    <t>Сучкова Валентина Ильинична</t>
  </si>
  <si>
    <t>Катякова Анна Васильевна</t>
  </si>
  <si>
    <t>д. Тюмерево</t>
  </si>
  <si>
    <t>Иванова Маргарита Владимировна</t>
  </si>
  <si>
    <t>Иванова Ирина Валерьевна</t>
  </si>
  <si>
    <t xml:space="preserve">Николаева Анастасия Викторовна </t>
  </si>
  <si>
    <t xml:space="preserve"> с.Турмыши</t>
  </si>
  <si>
    <t>с.Турмыши</t>
  </si>
  <si>
    <t>МБОУ «Турмышская СОШ»</t>
  </si>
  <si>
    <t>Александрова Ольга Петровна</t>
  </si>
  <si>
    <t>Петрова Кристина Валерьевна</t>
  </si>
  <si>
    <t>Игнатьева Ирина Владимировна</t>
  </si>
  <si>
    <t>д. Старобуяново</t>
  </si>
  <si>
    <t>МБОУ "Новобуяновская СОШ"</t>
  </si>
  <si>
    <t>Федотова Алена Николаевна</t>
  </si>
  <si>
    <t>Григорьева Оксана Петровна</t>
  </si>
  <si>
    <t>д. Новобуяново</t>
  </si>
  <si>
    <t>Немова Анжелика Ивановна</t>
  </si>
  <si>
    <t>Данилов Станислав Алексеевич</t>
  </si>
  <si>
    <t>с.Можарки</t>
  </si>
  <si>
    <t>д. Кичкеево</t>
  </si>
  <si>
    <t>МБОУ "Можарская СОШ"</t>
  </si>
  <si>
    <t>Феклина Тамара Геннадьевна</t>
  </si>
  <si>
    <t>Бурлакова Вера Николаевна</t>
  </si>
  <si>
    <t>Муханова Людмила Николаевна</t>
  </si>
  <si>
    <t>Косов Артем Евгеньевич</t>
  </si>
  <si>
    <t>МБОУ "Индырчская СОШ"</t>
  </si>
  <si>
    <t>Ефремова Наталия Владимировна</t>
  </si>
  <si>
    <t>Новиков Кирилл Викторович</t>
  </si>
  <si>
    <t>Васильев Денис Вячеславович</t>
  </si>
  <si>
    <t>Александрова Наталья Андреевна</t>
  </si>
  <si>
    <t>Семина Дарья Геннадьевна</t>
  </si>
  <si>
    <t xml:space="preserve"> д.Тенеево </t>
  </si>
  <si>
    <t xml:space="preserve"> д.Индырчи</t>
  </si>
  <si>
    <t>с.Янтиково</t>
  </si>
  <si>
    <t xml:space="preserve"> с. Янтиково</t>
  </si>
  <si>
    <t xml:space="preserve"> д. Уразлино</t>
  </si>
  <si>
    <t xml:space="preserve"> д. Норваш-Кошки</t>
  </si>
  <si>
    <t>МБОУ "Янтиковская СОШ"</t>
  </si>
  <si>
    <t>7Б</t>
  </si>
  <si>
    <t>8А</t>
  </si>
  <si>
    <t>Ильина Ольга Петровна</t>
  </si>
  <si>
    <t>Козлова Лидия Васильевна</t>
  </si>
  <si>
    <t>Игнатьева Анна Анатольевна</t>
  </si>
  <si>
    <t>Егоров Сергей Радиславович</t>
  </si>
  <si>
    <t>Алексеева Венера Николаевна</t>
  </si>
  <si>
    <t>Турханов Андрей Владиславович</t>
  </si>
  <si>
    <t>Кузьмина Светлана Владимировна</t>
  </si>
  <si>
    <t>Михайлова Екатерина Юрьевна</t>
  </si>
  <si>
    <t>Стифонова Наталия Владимировна</t>
  </si>
  <si>
    <t>Тимофеева Евгения Сергеевна</t>
  </si>
  <si>
    <t xml:space="preserve"> д.Тенеево</t>
  </si>
  <si>
    <t xml:space="preserve"> с.Янтиково</t>
  </si>
  <si>
    <t>9А</t>
  </si>
  <si>
    <t>10К</t>
  </si>
  <si>
    <t>10А</t>
  </si>
  <si>
    <t>11Б</t>
  </si>
  <si>
    <t>Иванова Зоя Алексеевна</t>
  </si>
  <si>
    <t>Егорова Галина Николаевна</t>
  </si>
  <si>
    <t xml:space="preserve"> с.Янтиково, пр.Ленина</t>
  </si>
  <si>
    <t xml:space="preserve"> д. Иваново</t>
  </si>
  <si>
    <t>с. Янтиково</t>
  </si>
  <si>
    <t>Гурьев Пётр Георгиевич</t>
  </si>
  <si>
    <t>Уразкассы</t>
  </si>
  <si>
    <t>МБОУ "Алдиаровская СОШ"</t>
  </si>
  <si>
    <t>Владимирова Майя Лукинична</t>
  </si>
  <si>
    <t xml:space="preserve">Петрова Инесса Владимировна </t>
  </si>
  <si>
    <t xml:space="preserve">Ярцева Ольга Александровна </t>
  </si>
  <si>
    <t>Сербина Екатерина Владимировна</t>
  </si>
  <si>
    <t>с. Алдиарово</t>
  </si>
  <si>
    <t>Ая-9/11-19</t>
  </si>
  <si>
    <t>Ая-9/11-20</t>
  </si>
  <si>
    <t>Ая-9/11-21</t>
  </si>
  <si>
    <t>Ая-9/11-22</t>
  </si>
  <si>
    <t>Ая-9/11-23</t>
  </si>
  <si>
    <t>Ая-9/11-24</t>
  </si>
  <si>
    <t>Ая-9/11-25</t>
  </si>
  <si>
    <t>Ая-9/11-26</t>
  </si>
  <si>
    <t>Ая-9/11-27</t>
  </si>
  <si>
    <t>Ая-9/11-28</t>
  </si>
  <si>
    <t>Ая-9/11-29</t>
  </si>
  <si>
    <t>Ая-9/11-30</t>
  </si>
  <si>
    <t>Ая-9/11-31</t>
  </si>
  <si>
    <t>Ая-9/11-32</t>
  </si>
  <si>
    <t>Ая-9/11-33</t>
  </si>
  <si>
    <t>Ая-9/11-34</t>
  </si>
  <si>
    <t>Ая-9/11-35</t>
  </si>
  <si>
    <t>Ая-7/8-20</t>
  </si>
  <si>
    <t>Ая-7/8-21</t>
  </si>
  <si>
    <t>Ая-7/8-22</t>
  </si>
  <si>
    <t>Ая-7/8-23</t>
  </si>
  <si>
    <t>Ая-7/8-24</t>
  </si>
  <si>
    <t>21 ноября 2012 года</t>
  </si>
  <si>
    <t>Конкурс устной речи</t>
  </si>
  <si>
    <t>с. Шимкусы</t>
  </si>
  <si>
    <t>Иванова Татьяна Витальевна</t>
  </si>
  <si>
    <t>Григорьева Ксения Юрьевна</t>
  </si>
  <si>
    <t>Григорьева Мария Юрьевна</t>
  </si>
  <si>
    <t>Александров Алексей Юрьевич</t>
  </si>
  <si>
    <t xml:space="preserve">Егорова Г.Н 
Козлова Л.В.
Захарова Е.Н.
Сучкова В. И.
Ефремова Н.В.
Семенова М.Е.
</t>
  </si>
  <si>
    <t>20-21</t>
  </si>
  <si>
    <t>15-16</t>
  </si>
  <si>
    <t>12-14</t>
  </si>
  <si>
    <t>9-11</t>
  </si>
  <si>
    <t>7-8</t>
  </si>
  <si>
    <t>23</t>
  </si>
  <si>
    <t>5</t>
  </si>
  <si>
    <t>6</t>
  </si>
  <si>
    <t>19</t>
  </si>
  <si>
    <t>Английский язык</t>
  </si>
  <si>
    <t>10-12</t>
  </si>
  <si>
    <t>15</t>
  </si>
  <si>
    <t>23-24</t>
  </si>
  <si>
    <t>19-22</t>
  </si>
  <si>
    <t>25-26</t>
  </si>
  <si>
    <t>13-14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</si>
</sst>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8">
    <font>
      <sz val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0" fillId="2" borderId="1" xfId="0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0" borderId="3" xfId="0" applyFont="1" applyFill="1" applyBorder="1" applyAlignment="1">
      <alignment horizontal="left" vertical="top" wrapText="1"/>
    </xf>
    <xf numFmtId="49" fontId="4" fillId="0" borderId="4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3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4" fillId="0" borderId="5" xfId="0" applyFont="1" applyBorder="1" applyAlignment="1">
      <alignment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18" applyFont="1" applyFill="1" applyBorder="1" applyAlignment="1">
      <alignment horizontal="center" vertical="top" wrapText="1"/>
      <protection/>
    </xf>
    <xf numFmtId="0" fontId="4" fillId="0" borderId="1" xfId="18" applyFont="1" applyFill="1" applyBorder="1" applyAlignment="1">
      <alignment horizontal="center" wrapText="1"/>
      <protection/>
    </xf>
    <xf numFmtId="0" fontId="4" fillId="0" borderId="8" xfId="18" applyFont="1" applyFill="1" applyBorder="1" applyAlignment="1">
      <alignment horizontal="center" vertical="top" wrapText="1"/>
      <protection/>
    </xf>
    <xf numFmtId="0" fontId="4" fillId="0" borderId="0" xfId="0" applyFont="1" applyAlignment="1">
      <alignment wrapText="1"/>
    </xf>
    <xf numFmtId="0" fontId="4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9" xfId="0" applyFont="1" applyBorder="1" applyAlignment="1">
      <alignment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top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18" applyFont="1" applyFill="1" applyBorder="1" applyAlignment="1">
      <alignment horizontal="left" vertical="top" wrapText="1"/>
      <protection/>
    </xf>
    <xf numFmtId="0" fontId="4" fillId="0" borderId="3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/>
    </xf>
    <xf numFmtId="0" fontId="0" fillId="0" borderId="1" xfId="0" applyNumberForma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0" fontId="0" fillId="0" borderId="11" xfId="0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2" xfId="0" applyBorder="1" applyAlignment="1">
      <alignment horizontal="left"/>
    </xf>
    <xf numFmtId="0" fontId="0" fillId="0" borderId="0" xfId="0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0" fillId="2" borderId="1" xfId="0" applyFill="1" applyBorder="1" applyAlignment="1">
      <alignment horizontal="left" vertical="top" wrapText="1"/>
    </xf>
    <xf numFmtId="0" fontId="0" fillId="2" borderId="1" xfId="0" applyFill="1" applyBorder="1" applyAlignment="1">
      <alignment horizontal="left" vertical="top"/>
    </xf>
    <xf numFmtId="0" fontId="4" fillId="0" borderId="0" xfId="0" applyFont="1" applyAlignment="1">
      <alignment horizontal="left"/>
    </xf>
    <xf numFmtId="0" fontId="4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0" fillId="0" borderId="11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12" xfId="0" applyBorder="1" applyAlignment="1">
      <alignment horizontal="center"/>
    </xf>
    <xf numFmtId="0" fontId="0" fillId="2" borderId="7" xfId="0" applyFill="1" applyBorder="1" applyAlignment="1">
      <alignment horizontal="left" vertical="top" wrapText="1"/>
    </xf>
    <xf numFmtId="49" fontId="0" fillId="0" borderId="1" xfId="0" applyNumberFormat="1" applyFill="1" applyBorder="1" applyAlignment="1">
      <alignment horizontal="center" vertical="center"/>
    </xf>
    <xf numFmtId="49" fontId="0" fillId="3" borderId="1" xfId="0" applyNumberFormat="1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center" vertical="center"/>
    </xf>
  </cellXfs>
  <cellStyles count="9">
    <cellStyle name="Normal" xfId="0"/>
    <cellStyle name="Hyperlink" xfId="15"/>
    <cellStyle name="Currency" xfId="16"/>
    <cellStyle name="Currency [0]" xfId="17"/>
    <cellStyle name="Обычный 2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59"/>
  <sheetViews>
    <sheetView tabSelected="1" workbookViewId="0" topLeftCell="A30">
      <selection activeCell="N20" sqref="N20"/>
    </sheetView>
  </sheetViews>
  <sheetFormatPr defaultColWidth="9.00390625" defaultRowHeight="12.75"/>
  <cols>
    <col min="1" max="1" width="5.25390625" style="0" customWidth="1"/>
    <col min="2" max="2" width="13.75390625" style="0" customWidth="1"/>
    <col min="5" max="5" width="5.875" style="0" customWidth="1"/>
    <col min="6" max="6" width="14.125" style="0" customWidth="1"/>
    <col min="8" max="8" width="8.125" style="0" customWidth="1"/>
    <col min="9" max="9" width="8.625" style="0" customWidth="1"/>
    <col min="10" max="10" width="8.125" style="0" customWidth="1"/>
    <col min="11" max="12" width="8.375" style="0" customWidth="1"/>
    <col min="13" max="13" width="7.125" style="0" customWidth="1"/>
  </cols>
  <sheetData>
    <row r="2" spans="1:14" ht="15.75">
      <c r="A2" s="56" t="s">
        <v>14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</row>
    <row r="3" spans="1:14" ht="12.75">
      <c r="A3" s="58" t="s">
        <v>15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</row>
    <row r="4" spans="1:14" ht="12.75">
      <c r="A4" s="54" t="s">
        <v>6</v>
      </c>
      <c r="B4" s="54"/>
      <c r="C4" s="59" t="s">
        <v>221</v>
      </c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</row>
    <row r="5" spans="1:14" ht="12.75">
      <c r="A5" s="54" t="s">
        <v>4</v>
      </c>
      <c r="B5" s="54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</row>
    <row r="6" spans="1:14" ht="12.75">
      <c r="A6" s="54" t="s">
        <v>5</v>
      </c>
      <c r="B6" s="54"/>
      <c r="C6" s="55" t="s">
        <v>16</v>
      </c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</row>
    <row r="7" spans="1:14" ht="12.75">
      <c r="A7" s="1"/>
      <c r="B7" s="1"/>
      <c r="C7" s="1"/>
      <c r="D7" s="60" t="s">
        <v>17</v>
      </c>
      <c r="E7" s="60"/>
      <c r="F7" s="60"/>
      <c r="G7" s="60"/>
      <c r="H7" s="60"/>
      <c r="I7" s="60"/>
      <c r="J7" s="60"/>
      <c r="K7" s="60"/>
      <c r="L7" s="60"/>
      <c r="M7" s="60"/>
      <c r="N7" s="60"/>
    </row>
    <row r="8" spans="1:14" ht="12.75">
      <c r="A8" s="54" t="s">
        <v>13</v>
      </c>
      <c r="B8" s="54"/>
      <c r="C8" s="59" t="s">
        <v>204</v>
      </c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</row>
    <row r="9" spans="1:14" ht="12.75">
      <c r="A9" s="1"/>
      <c r="B9" s="1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</row>
    <row r="10" spans="1:14" ht="12.75">
      <c r="A10" s="1"/>
      <c r="B10" s="1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</row>
    <row r="11" spans="1:14" ht="15.75">
      <c r="A11" s="61" t="s">
        <v>8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</row>
    <row r="12" spans="1:14" ht="12.75">
      <c r="A12" s="62" t="s">
        <v>0</v>
      </c>
      <c r="B12" s="62" t="s">
        <v>11</v>
      </c>
      <c r="C12" s="62" t="s">
        <v>20</v>
      </c>
      <c r="D12" s="62" t="s">
        <v>19</v>
      </c>
      <c r="E12" s="63" t="s">
        <v>1</v>
      </c>
      <c r="F12" s="62" t="s">
        <v>2</v>
      </c>
      <c r="G12" s="62" t="s">
        <v>10</v>
      </c>
      <c r="H12" s="63"/>
      <c r="I12" s="63"/>
      <c r="J12" s="63"/>
      <c r="K12" s="63"/>
      <c r="L12" s="63"/>
      <c r="M12" s="63"/>
      <c r="N12" s="63"/>
    </row>
    <row r="13" spans="1:14" ht="85.5" customHeight="1" thickBot="1">
      <c r="A13" s="62"/>
      <c r="B13" s="62"/>
      <c r="C13" s="62"/>
      <c r="D13" s="62"/>
      <c r="E13" s="63"/>
      <c r="F13" s="62"/>
      <c r="G13" s="62"/>
      <c r="H13" s="3" t="s">
        <v>24</v>
      </c>
      <c r="I13" s="3" t="s">
        <v>25</v>
      </c>
      <c r="J13" s="3" t="s">
        <v>26</v>
      </c>
      <c r="K13" s="3" t="s">
        <v>27</v>
      </c>
      <c r="L13" s="3" t="s">
        <v>205</v>
      </c>
      <c r="M13" s="3" t="s">
        <v>3</v>
      </c>
      <c r="N13" s="3" t="s">
        <v>18</v>
      </c>
    </row>
    <row r="14" spans="1:14" ht="72" customHeight="1" thickBot="1">
      <c r="A14" s="9">
        <v>1</v>
      </c>
      <c r="B14" s="22" t="s">
        <v>61</v>
      </c>
      <c r="C14" s="23" t="s">
        <v>76</v>
      </c>
      <c r="D14" s="11" t="s">
        <v>67</v>
      </c>
      <c r="E14" s="10">
        <v>7</v>
      </c>
      <c r="F14" s="10" t="s">
        <v>69</v>
      </c>
      <c r="G14" s="14" t="s">
        <v>42</v>
      </c>
      <c r="H14" s="15">
        <v>9</v>
      </c>
      <c r="I14" s="15">
        <v>5</v>
      </c>
      <c r="J14" s="15">
        <v>11</v>
      </c>
      <c r="K14" s="15">
        <v>0</v>
      </c>
      <c r="L14" s="15">
        <v>0</v>
      </c>
      <c r="M14" s="9">
        <v>25</v>
      </c>
      <c r="N14" s="7" t="s">
        <v>215</v>
      </c>
    </row>
    <row r="15" spans="1:14" ht="51" customHeight="1">
      <c r="A15" s="9">
        <v>2</v>
      </c>
      <c r="B15" s="24" t="s">
        <v>62</v>
      </c>
      <c r="C15" s="25" t="s">
        <v>76</v>
      </c>
      <c r="D15" s="26" t="s">
        <v>67</v>
      </c>
      <c r="E15" s="27">
        <v>7</v>
      </c>
      <c r="F15" s="27" t="s">
        <v>69</v>
      </c>
      <c r="G15" s="7" t="s">
        <v>43</v>
      </c>
      <c r="H15" s="15">
        <v>4</v>
      </c>
      <c r="I15" s="15">
        <v>6</v>
      </c>
      <c r="J15" s="15">
        <v>9</v>
      </c>
      <c r="K15" s="15">
        <v>0</v>
      </c>
      <c r="L15" s="15">
        <v>0</v>
      </c>
      <c r="M15" s="9">
        <v>19</v>
      </c>
      <c r="N15" s="7" t="s">
        <v>212</v>
      </c>
    </row>
    <row r="16" spans="1:14" ht="42" customHeight="1">
      <c r="A16" s="9">
        <v>3</v>
      </c>
      <c r="B16" s="13" t="s">
        <v>77</v>
      </c>
      <c r="C16" s="11" t="s">
        <v>80</v>
      </c>
      <c r="D16" s="10" t="s">
        <v>81</v>
      </c>
      <c r="E16" s="9">
        <v>8</v>
      </c>
      <c r="F16" s="11" t="s">
        <v>82</v>
      </c>
      <c r="G16" s="7" t="s">
        <v>44</v>
      </c>
      <c r="H16" s="16">
        <v>6</v>
      </c>
      <c r="I16" s="16">
        <v>5</v>
      </c>
      <c r="J16" s="16">
        <v>6</v>
      </c>
      <c r="K16" s="16">
        <v>0</v>
      </c>
      <c r="L16" s="16">
        <v>7</v>
      </c>
      <c r="M16" s="9">
        <v>24</v>
      </c>
      <c r="N16" s="51" t="s">
        <v>214</v>
      </c>
    </row>
    <row r="17" spans="1:14" ht="44.25" customHeight="1">
      <c r="A17" s="9">
        <v>4</v>
      </c>
      <c r="B17" s="46" t="s">
        <v>78</v>
      </c>
      <c r="C17" s="11" t="s">
        <v>80</v>
      </c>
      <c r="D17" s="11" t="s">
        <v>81</v>
      </c>
      <c r="E17" s="9">
        <v>8</v>
      </c>
      <c r="F17" s="11" t="s">
        <v>82</v>
      </c>
      <c r="G17" s="7" t="s">
        <v>45</v>
      </c>
      <c r="H17" s="16">
        <v>2</v>
      </c>
      <c r="I17" s="16">
        <v>3</v>
      </c>
      <c r="J17" s="16">
        <v>12</v>
      </c>
      <c r="K17" s="16">
        <v>0</v>
      </c>
      <c r="L17" s="16">
        <v>6</v>
      </c>
      <c r="M17" s="9">
        <v>23</v>
      </c>
      <c r="N17" s="51" t="s">
        <v>213</v>
      </c>
    </row>
    <row r="18" spans="1:14" ht="43.5" customHeight="1">
      <c r="A18" s="9">
        <v>5</v>
      </c>
      <c r="B18" s="46" t="s">
        <v>79</v>
      </c>
      <c r="C18" s="11" t="s">
        <v>80</v>
      </c>
      <c r="D18" s="11" t="s">
        <v>81</v>
      </c>
      <c r="E18" s="9">
        <v>7</v>
      </c>
      <c r="F18" s="11" t="s">
        <v>82</v>
      </c>
      <c r="G18" s="7" t="s">
        <v>46</v>
      </c>
      <c r="H18" s="16">
        <v>5</v>
      </c>
      <c r="I18" s="16">
        <v>7</v>
      </c>
      <c r="J18" s="16">
        <v>12</v>
      </c>
      <c r="K18" s="16">
        <v>0</v>
      </c>
      <c r="L18" s="16">
        <v>0</v>
      </c>
      <c r="M18" s="9">
        <v>24</v>
      </c>
      <c r="N18" s="51" t="s">
        <v>214</v>
      </c>
    </row>
    <row r="19" spans="1:14" ht="42.75" customHeight="1">
      <c r="A19" s="9">
        <v>6</v>
      </c>
      <c r="B19" s="4" t="s">
        <v>83</v>
      </c>
      <c r="C19" s="11" t="s">
        <v>84</v>
      </c>
      <c r="D19" s="11" t="s">
        <v>81</v>
      </c>
      <c r="E19" s="9">
        <v>7</v>
      </c>
      <c r="F19" s="11" t="s">
        <v>82</v>
      </c>
      <c r="G19" s="7" t="s">
        <v>47</v>
      </c>
      <c r="H19" s="16">
        <v>7</v>
      </c>
      <c r="I19" s="16">
        <v>5</v>
      </c>
      <c r="J19" s="16">
        <v>12</v>
      </c>
      <c r="K19" s="16">
        <v>0</v>
      </c>
      <c r="L19" s="16">
        <v>0</v>
      </c>
      <c r="M19" s="9">
        <v>24</v>
      </c>
      <c r="N19" s="51" t="s">
        <v>214</v>
      </c>
    </row>
    <row r="20" spans="1:14" ht="64.5" thickBot="1">
      <c r="A20" s="9">
        <v>7</v>
      </c>
      <c r="B20" s="39" t="s">
        <v>63</v>
      </c>
      <c r="C20" s="28" t="s">
        <v>65</v>
      </c>
      <c r="D20" s="10" t="s">
        <v>68</v>
      </c>
      <c r="E20" s="10">
        <v>8</v>
      </c>
      <c r="F20" s="10" t="s">
        <v>69</v>
      </c>
      <c r="G20" s="7" t="s">
        <v>48</v>
      </c>
      <c r="H20" s="16">
        <v>14</v>
      </c>
      <c r="I20" s="16">
        <v>3</v>
      </c>
      <c r="J20" s="16">
        <v>13</v>
      </c>
      <c r="K20" s="16">
        <v>0</v>
      </c>
      <c r="L20" s="16">
        <v>6</v>
      </c>
      <c r="M20" s="9">
        <v>36</v>
      </c>
      <c r="N20" s="76">
        <v>3</v>
      </c>
    </row>
    <row r="21" spans="1:14" ht="64.5" thickBot="1">
      <c r="A21" s="9">
        <v>8</v>
      </c>
      <c r="B21" s="45" t="s">
        <v>64</v>
      </c>
      <c r="C21" s="23" t="s">
        <v>66</v>
      </c>
      <c r="D21" s="10" t="s">
        <v>68</v>
      </c>
      <c r="E21" s="10">
        <v>8</v>
      </c>
      <c r="F21" s="10" t="s">
        <v>69</v>
      </c>
      <c r="G21" s="7" t="s">
        <v>49</v>
      </c>
      <c r="H21" s="16">
        <v>8</v>
      </c>
      <c r="I21" s="16">
        <v>2</v>
      </c>
      <c r="J21" s="16">
        <v>12</v>
      </c>
      <c r="K21" s="16">
        <v>0</v>
      </c>
      <c r="L21" s="16">
        <v>0</v>
      </c>
      <c r="M21" s="9">
        <v>22</v>
      </c>
      <c r="N21" s="51">
        <v>17</v>
      </c>
    </row>
    <row r="22" spans="1:14" ht="51">
      <c r="A22" s="9">
        <v>9</v>
      </c>
      <c r="B22" s="39" t="s">
        <v>94</v>
      </c>
      <c r="C22" s="28" t="s">
        <v>95</v>
      </c>
      <c r="D22" s="10" t="s">
        <v>96</v>
      </c>
      <c r="E22" s="7" t="s">
        <v>98</v>
      </c>
      <c r="F22" s="28" t="s">
        <v>97</v>
      </c>
      <c r="G22" s="7" t="s">
        <v>50</v>
      </c>
      <c r="H22" s="16">
        <v>8</v>
      </c>
      <c r="I22" s="16">
        <v>5</v>
      </c>
      <c r="J22" s="16">
        <v>12</v>
      </c>
      <c r="K22" s="16">
        <v>0</v>
      </c>
      <c r="L22" s="16">
        <v>0</v>
      </c>
      <c r="M22" s="9">
        <v>25</v>
      </c>
      <c r="N22" s="51" t="s">
        <v>215</v>
      </c>
    </row>
    <row r="23" spans="1:14" ht="51">
      <c r="A23" s="9">
        <v>10</v>
      </c>
      <c r="B23" s="43" t="s">
        <v>108</v>
      </c>
      <c r="C23" s="30" t="s">
        <v>109</v>
      </c>
      <c r="D23" s="29" t="s">
        <v>110</v>
      </c>
      <c r="E23" s="7" t="s">
        <v>111</v>
      </c>
      <c r="F23" s="31" t="s">
        <v>112</v>
      </c>
      <c r="G23" s="7" t="s">
        <v>51</v>
      </c>
      <c r="H23" s="16">
        <v>6</v>
      </c>
      <c r="I23" s="16">
        <v>4</v>
      </c>
      <c r="J23" s="16">
        <v>11</v>
      </c>
      <c r="K23" s="16">
        <v>0</v>
      </c>
      <c r="L23" s="16">
        <v>6</v>
      </c>
      <c r="M23" s="9">
        <v>27</v>
      </c>
      <c r="N23" s="51" t="s">
        <v>216</v>
      </c>
    </row>
    <row r="24" spans="1:14" ht="51">
      <c r="A24" s="9">
        <v>11</v>
      </c>
      <c r="B24" s="4" t="s">
        <v>115</v>
      </c>
      <c r="C24" s="10" t="s">
        <v>118</v>
      </c>
      <c r="D24" s="10" t="s">
        <v>120</v>
      </c>
      <c r="E24" s="10">
        <v>7</v>
      </c>
      <c r="F24" s="11" t="s">
        <v>121</v>
      </c>
      <c r="G24" s="7" t="s">
        <v>52</v>
      </c>
      <c r="H24" s="16">
        <v>12</v>
      </c>
      <c r="I24" s="16">
        <v>6</v>
      </c>
      <c r="J24" s="16">
        <v>9</v>
      </c>
      <c r="K24" s="16">
        <v>3</v>
      </c>
      <c r="L24" s="16">
        <v>4</v>
      </c>
      <c r="M24" s="9">
        <v>34</v>
      </c>
      <c r="N24" s="76">
        <v>3</v>
      </c>
    </row>
    <row r="25" spans="1:14" ht="51">
      <c r="A25" s="9">
        <v>12</v>
      </c>
      <c r="B25" s="42" t="s">
        <v>116</v>
      </c>
      <c r="C25" s="11" t="s">
        <v>118</v>
      </c>
      <c r="D25" s="10" t="s">
        <v>120</v>
      </c>
      <c r="E25" s="11">
        <v>8</v>
      </c>
      <c r="F25" s="11" t="s">
        <v>121</v>
      </c>
      <c r="G25" s="7" t="s">
        <v>53</v>
      </c>
      <c r="H25" s="16">
        <v>4</v>
      </c>
      <c r="I25" s="16">
        <v>3</v>
      </c>
      <c r="J25" s="16">
        <v>9</v>
      </c>
      <c r="K25" s="16">
        <v>9</v>
      </c>
      <c r="L25" s="16">
        <v>0</v>
      </c>
      <c r="M25" s="9">
        <v>25</v>
      </c>
      <c r="N25" s="51" t="s">
        <v>215</v>
      </c>
    </row>
    <row r="26" spans="1:14" ht="51">
      <c r="A26" s="9">
        <v>13</v>
      </c>
      <c r="B26" s="42" t="s">
        <v>117</v>
      </c>
      <c r="C26" s="28" t="s">
        <v>119</v>
      </c>
      <c r="D26" s="10" t="s">
        <v>120</v>
      </c>
      <c r="E26" s="11">
        <v>7</v>
      </c>
      <c r="F26" s="11" t="s">
        <v>121</v>
      </c>
      <c r="G26" s="7" t="s">
        <v>54</v>
      </c>
      <c r="H26" s="16">
        <v>7</v>
      </c>
      <c r="I26" s="16">
        <v>4</v>
      </c>
      <c r="J26" s="16">
        <v>14</v>
      </c>
      <c r="K26" s="16">
        <v>2</v>
      </c>
      <c r="L26" s="16">
        <v>0</v>
      </c>
      <c r="M26" s="9">
        <v>27</v>
      </c>
      <c r="N26" s="51" t="s">
        <v>216</v>
      </c>
    </row>
    <row r="27" spans="1:14" ht="51">
      <c r="A27" s="9">
        <v>14</v>
      </c>
      <c r="B27" s="4" t="s">
        <v>122</v>
      </c>
      <c r="C27" s="10" t="s">
        <v>124</v>
      </c>
      <c r="D27" s="10" t="s">
        <v>125</v>
      </c>
      <c r="E27" s="9">
        <v>7</v>
      </c>
      <c r="F27" s="10" t="s">
        <v>126</v>
      </c>
      <c r="G27" s="7" t="s">
        <v>55</v>
      </c>
      <c r="H27" s="16">
        <v>7</v>
      </c>
      <c r="I27" s="16">
        <v>2</v>
      </c>
      <c r="J27" s="16">
        <v>3</v>
      </c>
      <c r="K27" s="16">
        <v>0</v>
      </c>
      <c r="L27" s="16">
        <v>0</v>
      </c>
      <c r="M27" s="9">
        <v>12</v>
      </c>
      <c r="N27" s="51" t="s">
        <v>217</v>
      </c>
    </row>
    <row r="28" spans="1:14" ht="51">
      <c r="A28" s="9">
        <v>15</v>
      </c>
      <c r="B28" s="4" t="s">
        <v>123</v>
      </c>
      <c r="C28" s="10" t="s">
        <v>124</v>
      </c>
      <c r="D28" s="10" t="s">
        <v>125</v>
      </c>
      <c r="E28" s="9">
        <v>7</v>
      </c>
      <c r="F28" s="10" t="s">
        <v>126</v>
      </c>
      <c r="G28" s="7" t="s">
        <v>56</v>
      </c>
      <c r="H28" s="16">
        <v>8</v>
      </c>
      <c r="I28" s="16">
        <v>5</v>
      </c>
      <c r="J28" s="16">
        <v>6</v>
      </c>
      <c r="K28" s="16">
        <v>0</v>
      </c>
      <c r="L28" s="16">
        <v>0</v>
      </c>
      <c r="M28" s="9">
        <v>19</v>
      </c>
      <c r="N28" s="51" t="s">
        <v>212</v>
      </c>
    </row>
    <row r="29" spans="1:14" ht="45.75" customHeight="1">
      <c r="A29" s="9">
        <v>16</v>
      </c>
      <c r="B29" s="39" t="s">
        <v>129</v>
      </c>
      <c r="C29" s="10" t="s">
        <v>131</v>
      </c>
      <c r="D29" s="10" t="s">
        <v>133</v>
      </c>
      <c r="E29" s="11">
        <v>7</v>
      </c>
      <c r="F29" s="28" t="s">
        <v>134</v>
      </c>
      <c r="G29" s="7" t="s">
        <v>57</v>
      </c>
      <c r="H29" s="16">
        <v>11</v>
      </c>
      <c r="I29" s="16">
        <v>8</v>
      </c>
      <c r="J29" s="16">
        <v>11</v>
      </c>
      <c r="K29" s="16">
        <v>0</v>
      </c>
      <c r="L29" s="16">
        <v>0</v>
      </c>
      <c r="M29" s="9">
        <v>30</v>
      </c>
      <c r="N29" s="51" t="s">
        <v>218</v>
      </c>
    </row>
    <row r="30" spans="1:14" ht="54" customHeight="1">
      <c r="A30" s="9">
        <v>17</v>
      </c>
      <c r="B30" s="32" t="s">
        <v>130</v>
      </c>
      <c r="C30" s="11" t="s">
        <v>132</v>
      </c>
      <c r="D30" s="10" t="s">
        <v>133</v>
      </c>
      <c r="E30" s="11">
        <v>7</v>
      </c>
      <c r="F30" s="28" t="s">
        <v>134</v>
      </c>
      <c r="G30" s="7" t="s">
        <v>58</v>
      </c>
      <c r="H30" s="16">
        <v>6</v>
      </c>
      <c r="I30" s="16">
        <v>7</v>
      </c>
      <c r="J30" s="16">
        <v>12</v>
      </c>
      <c r="K30" s="16">
        <v>0</v>
      </c>
      <c r="L30" s="16">
        <v>3</v>
      </c>
      <c r="M30" s="9">
        <v>28</v>
      </c>
      <c r="N30" s="51" t="s">
        <v>219</v>
      </c>
    </row>
    <row r="31" spans="1:14" ht="58.5" customHeight="1">
      <c r="A31" s="18">
        <v>18</v>
      </c>
      <c r="B31" s="4" t="s">
        <v>174</v>
      </c>
      <c r="C31" s="21" t="s">
        <v>175</v>
      </c>
      <c r="D31" s="9" t="s">
        <v>176</v>
      </c>
      <c r="E31" s="48">
        <v>8</v>
      </c>
      <c r="F31" s="10" t="s">
        <v>177</v>
      </c>
      <c r="G31" s="7" t="s">
        <v>59</v>
      </c>
      <c r="H31" s="16">
        <v>4</v>
      </c>
      <c r="I31" s="16">
        <v>5</v>
      </c>
      <c r="J31" s="16">
        <v>11</v>
      </c>
      <c r="K31" s="16">
        <v>0</v>
      </c>
      <c r="L31" s="16">
        <v>0</v>
      </c>
      <c r="M31" s="9">
        <v>20</v>
      </c>
      <c r="N31" s="51" t="s">
        <v>220</v>
      </c>
    </row>
    <row r="32" spans="1:14" ht="56.25" customHeight="1">
      <c r="A32" s="9">
        <v>19</v>
      </c>
      <c r="B32" s="20" t="s">
        <v>140</v>
      </c>
      <c r="C32" s="4" t="s">
        <v>173</v>
      </c>
      <c r="D32" s="4" t="s">
        <v>150</v>
      </c>
      <c r="E32" s="47" t="s">
        <v>151</v>
      </c>
      <c r="F32" s="9" t="s">
        <v>153</v>
      </c>
      <c r="G32" s="7" t="s">
        <v>60</v>
      </c>
      <c r="H32" s="16">
        <v>10</v>
      </c>
      <c r="I32" s="16">
        <v>11</v>
      </c>
      <c r="J32" s="16">
        <v>14</v>
      </c>
      <c r="K32" s="16">
        <v>4</v>
      </c>
      <c r="L32" s="16">
        <v>6</v>
      </c>
      <c r="M32" s="9">
        <v>45</v>
      </c>
      <c r="N32" s="76">
        <v>2</v>
      </c>
    </row>
    <row r="33" spans="1:14" ht="51">
      <c r="A33" s="9">
        <v>20</v>
      </c>
      <c r="B33" s="8" t="s">
        <v>141</v>
      </c>
      <c r="C33" s="19" t="s">
        <v>147</v>
      </c>
      <c r="D33" s="20" t="s">
        <v>150</v>
      </c>
      <c r="E33" s="9" t="s">
        <v>152</v>
      </c>
      <c r="F33" s="9" t="s">
        <v>154</v>
      </c>
      <c r="G33" s="7" t="s">
        <v>199</v>
      </c>
      <c r="H33" s="16">
        <v>5</v>
      </c>
      <c r="I33" s="16">
        <v>4</v>
      </c>
      <c r="J33" s="16">
        <v>7</v>
      </c>
      <c r="K33" s="16">
        <v>0</v>
      </c>
      <c r="L33" s="16">
        <v>5</v>
      </c>
      <c r="M33" s="9">
        <v>21</v>
      </c>
      <c r="N33" s="51">
        <v>18</v>
      </c>
    </row>
    <row r="34" spans="1:14" ht="51.75" customHeight="1">
      <c r="A34" s="9">
        <v>21</v>
      </c>
      <c r="B34" s="19" t="s">
        <v>142</v>
      </c>
      <c r="C34" s="19" t="s">
        <v>148</v>
      </c>
      <c r="D34" s="4" t="s">
        <v>150</v>
      </c>
      <c r="E34" s="9" t="s">
        <v>152</v>
      </c>
      <c r="F34" s="9" t="s">
        <v>154</v>
      </c>
      <c r="G34" s="7" t="s">
        <v>200</v>
      </c>
      <c r="H34" s="16">
        <v>9</v>
      </c>
      <c r="I34" s="16">
        <v>3</v>
      </c>
      <c r="J34" s="16">
        <v>16</v>
      </c>
      <c r="K34" s="16">
        <v>0</v>
      </c>
      <c r="L34" s="16">
        <v>3</v>
      </c>
      <c r="M34" s="9">
        <v>31</v>
      </c>
      <c r="N34" s="51">
        <v>4</v>
      </c>
    </row>
    <row r="35" spans="1:14" ht="51">
      <c r="A35" s="9">
        <v>22</v>
      </c>
      <c r="B35" s="8" t="s">
        <v>143</v>
      </c>
      <c r="C35" s="19" t="s">
        <v>149</v>
      </c>
      <c r="D35" s="4" t="s">
        <v>150</v>
      </c>
      <c r="E35" s="9" t="s">
        <v>152</v>
      </c>
      <c r="F35" s="9" t="s">
        <v>154</v>
      </c>
      <c r="G35" s="7" t="s">
        <v>201</v>
      </c>
      <c r="H35" s="16">
        <v>12</v>
      </c>
      <c r="I35" s="16">
        <v>9</v>
      </c>
      <c r="J35" s="16">
        <v>9</v>
      </c>
      <c r="K35" s="16">
        <v>8</v>
      </c>
      <c r="L35" s="16">
        <v>11</v>
      </c>
      <c r="M35" s="9">
        <v>49</v>
      </c>
      <c r="N35" s="76">
        <v>1</v>
      </c>
    </row>
    <row r="36" spans="1:14" ht="47.25" customHeight="1">
      <c r="A36" s="9">
        <v>23</v>
      </c>
      <c r="B36" s="4" t="s">
        <v>209</v>
      </c>
      <c r="C36" s="10" t="s">
        <v>145</v>
      </c>
      <c r="D36" s="10" t="s">
        <v>138</v>
      </c>
      <c r="E36" s="10">
        <v>8</v>
      </c>
      <c r="F36" s="10" t="s">
        <v>139</v>
      </c>
      <c r="G36" s="7" t="s">
        <v>202</v>
      </c>
      <c r="H36" s="16">
        <v>8</v>
      </c>
      <c r="I36" s="16">
        <v>4</v>
      </c>
      <c r="J36" s="16">
        <v>8</v>
      </c>
      <c r="K36" s="16">
        <v>3</v>
      </c>
      <c r="L36" s="16">
        <v>0</v>
      </c>
      <c r="M36" s="9">
        <v>23</v>
      </c>
      <c r="N36" s="51" t="s">
        <v>213</v>
      </c>
    </row>
    <row r="37" spans="1:14" ht="47.25" customHeight="1">
      <c r="A37" s="9">
        <v>24</v>
      </c>
      <c r="B37" s="4" t="s">
        <v>210</v>
      </c>
      <c r="C37" s="10" t="s">
        <v>163</v>
      </c>
      <c r="D37" s="10" t="s">
        <v>138</v>
      </c>
      <c r="E37" s="10">
        <v>7</v>
      </c>
      <c r="F37" s="10" t="s">
        <v>139</v>
      </c>
      <c r="G37" s="7" t="s">
        <v>203</v>
      </c>
      <c r="H37" s="16">
        <v>5</v>
      </c>
      <c r="I37" s="16">
        <v>4</v>
      </c>
      <c r="J37" s="16">
        <v>8</v>
      </c>
      <c r="K37" s="16">
        <v>0</v>
      </c>
      <c r="L37" s="16">
        <v>0</v>
      </c>
      <c r="M37" s="9">
        <v>17</v>
      </c>
      <c r="N37" s="51">
        <v>22</v>
      </c>
    </row>
    <row r="38" spans="1:14" ht="12.75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</row>
    <row r="39" spans="1:14" ht="12.75">
      <c r="A39" s="64" t="s">
        <v>7</v>
      </c>
      <c r="B39" s="64"/>
      <c r="C39" s="64"/>
      <c r="D39" s="64"/>
      <c r="E39" s="64"/>
      <c r="F39" s="12"/>
      <c r="G39" s="65"/>
      <c r="H39" s="65"/>
      <c r="I39" s="65"/>
      <c r="J39" s="65"/>
      <c r="K39" s="65"/>
      <c r="L39" s="65"/>
      <c r="M39" s="65"/>
      <c r="N39" s="65"/>
    </row>
    <row r="40" spans="1:14" ht="12.75">
      <c r="A40" s="65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</row>
    <row r="41" spans="1:14" ht="12.75">
      <c r="A41" s="66" t="s">
        <v>23</v>
      </c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</row>
    <row r="42" spans="1:14" ht="12.75">
      <c r="A42" s="67"/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</row>
    <row r="43" spans="1:14" ht="12.75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</row>
    <row r="44" spans="1:14" ht="12.75">
      <c r="A44" s="64" t="s">
        <v>12</v>
      </c>
      <c r="B44" s="64"/>
      <c r="C44" s="64"/>
      <c r="D44" s="17"/>
      <c r="E44" s="64" t="s">
        <v>21</v>
      </c>
      <c r="F44" s="64"/>
      <c r="G44" s="17"/>
      <c r="H44" s="17"/>
      <c r="I44" s="17"/>
      <c r="J44" s="17"/>
      <c r="K44" s="17"/>
      <c r="L44" s="17"/>
      <c r="M44" s="17"/>
      <c r="N44" s="17"/>
    </row>
    <row r="45" spans="1:14" ht="12.75">
      <c r="A45" s="12"/>
      <c r="B45" s="12"/>
      <c r="C45" s="12"/>
      <c r="D45" s="17"/>
      <c r="E45" s="64" t="s">
        <v>22</v>
      </c>
      <c r="F45" s="64"/>
      <c r="G45" s="17"/>
      <c r="H45" s="17"/>
      <c r="I45" s="17"/>
      <c r="J45" s="17"/>
      <c r="K45" s="17"/>
      <c r="L45" s="17"/>
      <c r="M45" s="17"/>
      <c r="N45" s="17"/>
    </row>
    <row r="46" spans="1:14" ht="12.75">
      <c r="A46" s="12"/>
      <c r="B46" s="12"/>
      <c r="C46" s="12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</row>
    <row r="47" spans="1:14" ht="12.75">
      <c r="A47" s="12"/>
      <c r="B47" s="12"/>
      <c r="C47" s="12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</row>
    <row r="48" spans="1:14" ht="115.5" customHeight="1">
      <c r="A48" s="68" t="s">
        <v>9</v>
      </c>
      <c r="B48" s="68"/>
      <c r="C48" s="68"/>
      <c r="E48" s="69" t="s">
        <v>211</v>
      </c>
      <c r="F48" s="68"/>
      <c r="G48" s="17"/>
      <c r="H48" s="17"/>
      <c r="I48" s="17"/>
      <c r="J48" s="17"/>
      <c r="K48" s="17"/>
      <c r="L48" s="17"/>
      <c r="M48" s="17"/>
      <c r="N48" s="17"/>
    </row>
    <row r="49" spans="1:8" ht="12.75">
      <c r="A49" s="17"/>
      <c r="B49" s="17"/>
      <c r="C49" s="17"/>
      <c r="D49" s="17"/>
      <c r="E49" s="17"/>
      <c r="F49" s="17"/>
      <c r="G49" s="17"/>
      <c r="H49" s="17"/>
    </row>
    <row r="50" spans="1:8" ht="12.75">
      <c r="A50" s="17"/>
      <c r="B50" s="17"/>
      <c r="C50" s="17"/>
      <c r="D50" s="17"/>
      <c r="E50" s="17"/>
      <c r="F50" s="17"/>
      <c r="G50" s="17"/>
      <c r="H50" s="17"/>
    </row>
    <row r="51" spans="1:8" ht="12.75">
      <c r="A51" s="17"/>
      <c r="B51" s="17"/>
      <c r="C51" s="17"/>
      <c r="D51" s="17"/>
      <c r="E51" s="17"/>
      <c r="F51" s="17"/>
      <c r="G51" s="17"/>
      <c r="H51" s="17"/>
    </row>
    <row r="52" spans="1:8" ht="12.75">
      <c r="A52" s="17"/>
      <c r="B52" s="17"/>
      <c r="C52" s="17"/>
      <c r="D52" s="17"/>
      <c r="E52" s="17"/>
      <c r="F52" s="17"/>
      <c r="G52" s="17"/>
      <c r="H52" s="17"/>
    </row>
    <row r="53" spans="1:8" ht="12.75">
      <c r="A53" s="17"/>
      <c r="B53" s="17"/>
      <c r="C53" s="17"/>
      <c r="D53" s="17"/>
      <c r="E53" s="17"/>
      <c r="F53" s="17"/>
      <c r="G53" s="17"/>
      <c r="H53" s="17"/>
    </row>
    <row r="54" spans="1:8" ht="12.75">
      <c r="A54" s="17"/>
      <c r="B54" s="17"/>
      <c r="C54" s="17"/>
      <c r="D54" s="17"/>
      <c r="E54" s="17"/>
      <c r="F54" s="17"/>
      <c r="G54" s="17"/>
      <c r="H54" s="17"/>
    </row>
    <row r="55" spans="1:8" ht="12.75">
      <c r="A55" s="17"/>
      <c r="B55" s="17"/>
      <c r="C55" s="17"/>
      <c r="D55" s="17"/>
      <c r="E55" s="17"/>
      <c r="F55" s="17"/>
      <c r="G55" s="17"/>
      <c r="H55" s="17"/>
    </row>
    <row r="56" spans="1:8" ht="12.75">
      <c r="A56" s="17"/>
      <c r="B56" s="17"/>
      <c r="C56" s="17"/>
      <c r="D56" s="17"/>
      <c r="E56" s="17"/>
      <c r="F56" s="17"/>
      <c r="G56" s="17"/>
      <c r="H56" s="17"/>
    </row>
    <row r="57" spans="1:14" ht="12.75">
      <c r="A57" s="17"/>
      <c r="B57" s="17"/>
      <c r="C57" s="17"/>
      <c r="D57" s="17"/>
      <c r="E57" s="64"/>
      <c r="F57" s="64"/>
      <c r="G57" s="17"/>
      <c r="H57" s="17"/>
      <c r="I57" s="17"/>
      <c r="J57" s="17"/>
      <c r="K57" s="17"/>
      <c r="L57" s="17"/>
      <c r="M57" s="17"/>
      <c r="N57" s="17"/>
    </row>
    <row r="58" spans="1:14" ht="12.75">
      <c r="A58" s="17"/>
      <c r="B58" s="17"/>
      <c r="C58" s="17"/>
      <c r="D58" s="17"/>
      <c r="E58" s="64"/>
      <c r="F58" s="64"/>
      <c r="G58" s="17"/>
      <c r="H58" s="17"/>
      <c r="I58" s="17"/>
      <c r="J58" s="17"/>
      <c r="K58" s="17"/>
      <c r="L58" s="17"/>
      <c r="M58" s="17"/>
      <c r="N58" s="17"/>
    </row>
    <row r="59" spans="1:14" ht="12.75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</row>
  </sheetData>
  <mergeCells count="34">
    <mergeCell ref="E57:F57"/>
    <mergeCell ref="E58:F58"/>
    <mergeCell ref="A42:N42"/>
    <mergeCell ref="A44:C44"/>
    <mergeCell ref="E44:F44"/>
    <mergeCell ref="E45:F45"/>
    <mergeCell ref="A48:C48"/>
    <mergeCell ref="E48:F48"/>
    <mergeCell ref="A39:E39"/>
    <mergeCell ref="G39:N39"/>
    <mergeCell ref="A40:N40"/>
    <mergeCell ref="A41:N41"/>
    <mergeCell ref="C10:N10"/>
    <mergeCell ref="A11:N11"/>
    <mergeCell ref="A12:A13"/>
    <mergeCell ref="B12:B13"/>
    <mergeCell ref="C12:C13"/>
    <mergeCell ref="D12:D13"/>
    <mergeCell ref="E12:E13"/>
    <mergeCell ref="F12:F13"/>
    <mergeCell ref="G12:G13"/>
    <mergeCell ref="H12:N12"/>
    <mergeCell ref="D7:N7"/>
    <mergeCell ref="A8:B8"/>
    <mergeCell ref="C8:N8"/>
    <mergeCell ref="C9:N9"/>
    <mergeCell ref="A2:N2"/>
    <mergeCell ref="A3:N3"/>
    <mergeCell ref="A4:B4"/>
    <mergeCell ref="C4:N4"/>
    <mergeCell ref="A5:B5"/>
    <mergeCell ref="C5:N5"/>
    <mergeCell ref="A6:B6"/>
    <mergeCell ref="C6:N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5"/>
  <sheetViews>
    <sheetView workbookViewId="0" topLeftCell="A24">
      <selection activeCell="L37" sqref="L37"/>
    </sheetView>
  </sheetViews>
  <sheetFormatPr defaultColWidth="9.00390625" defaultRowHeight="12.75"/>
  <cols>
    <col min="1" max="1" width="4.375" style="0" customWidth="1"/>
    <col min="2" max="2" width="17.25390625" style="0" customWidth="1"/>
    <col min="3" max="3" width="11.625" style="0" customWidth="1"/>
    <col min="4" max="4" width="14.75390625" style="0" customWidth="1"/>
    <col min="5" max="5" width="5.75390625" style="0" customWidth="1"/>
    <col min="6" max="6" width="16.25390625" style="0" customWidth="1"/>
    <col min="8" max="8" width="7.125" style="0" customWidth="1"/>
    <col min="9" max="9" width="7.625" style="0" customWidth="1"/>
    <col min="10" max="10" width="7.75390625" style="0" customWidth="1"/>
    <col min="11" max="11" width="8.125" style="0" customWidth="1"/>
    <col min="12" max="12" width="7.75390625" style="0" customWidth="1"/>
    <col min="13" max="13" width="7.25390625" style="0" customWidth="1"/>
  </cols>
  <sheetData>
    <row r="1" spans="1:14" ht="15.75">
      <c r="A1" s="56" t="s">
        <v>14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</row>
    <row r="2" spans="1:14" ht="12.75">
      <c r="A2" s="58" t="s">
        <v>15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</row>
    <row r="3" spans="1:14" ht="12.75">
      <c r="A3" s="54" t="s">
        <v>6</v>
      </c>
      <c r="B3" s="54"/>
      <c r="C3" s="59" t="s">
        <v>221</v>
      </c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</row>
    <row r="4" spans="1:14" ht="12.75">
      <c r="A4" s="54" t="s">
        <v>4</v>
      </c>
      <c r="B4" s="54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</row>
    <row r="5" spans="1:14" ht="12.75">
      <c r="A5" s="54" t="s">
        <v>5</v>
      </c>
      <c r="B5" s="54"/>
      <c r="C5" s="55" t="s">
        <v>16</v>
      </c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</row>
    <row r="6" spans="1:14" ht="12.75">
      <c r="A6" s="1"/>
      <c r="B6" s="1"/>
      <c r="C6" s="1"/>
      <c r="D6" s="60" t="s">
        <v>17</v>
      </c>
      <c r="E6" s="60"/>
      <c r="F6" s="60"/>
      <c r="G6" s="60"/>
      <c r="H6" s="60"/>
      <c r="I6" s="60"/>
      <c r="J6" s="60"/>
      <c r="K6" s="60"/>
      <c r="L6" s="60"/>
      <c r="M6" s="60"/>
      <c r="N6" s="60"/>
    </row>
    <row r="7" spans="1:14" ht="12.75">
      <c r="A7" s="54" t="s">
        <v>13</v>
      </c>
      <c r="B7" s="54"/>
      <c r="C7" s="59" t="s">
        <v>204</v>
      </c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</row>
    <row r="8" spans="1:14" ht="12.75">
      <c r="A8" s="1"/>
      <c r="B8" s="1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</row>
    <row r="9" spans="1:14" ht="12.75">
      <c r="A9" s="1"/>
      <c r="B9" s="1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</row>
    <row r="10" spans="1:14" ht="15.75">
      <c r="A10" s="61" t="s">
        <v>8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</row>
    <row r="11" spans="1:14" ht="12.75">
      <c r="A11" s="62" t="s">
        <v>0</v>
      </c>
      <c r="B11" s="62" t="s">
        <v>11</v>
      </c>
      <c r="C11" s="62" t="s">
        <v>20</v>
      </c>
      <c r="D11" s="62" t="s">
        <v>19</v>
      </c>
      <c r="E11" s="63" t="s">
        <v>1</v>
      </c>
      <c r="F11" s="62" t="s">
        <v>2</v>
      </c>
      <c r="G11" s="62" t="s">
        <v>10</v>
      </c>
      <c r="H11" s="63"/>
      <c r="I11" s="63"/>
      <c r="J11" s="63"/>
      <c r="K11" s="63"/>
      <c r="L11" s="63"/>
      <c r="M11" s="63"/>
      <c r="N11" s="63"/>
    </row>
    <row r="12" spans="1:14" ht="90" thickBot="1">
      <c r="A12" s="62"/>
      <c r="B12" s="62"/>
      <c r="C12" s="73"/>
      <c r="D12" s="62"/>
      <c r="E12" s="63"/>
      <c r="F12" s="62"/>
      <c r="G12" s="62"/>
      <c r="H12" s="3" t="s">
        <v>24</v>
      </c>
      <c r="I12" s="3" t="s">
        <v>25</v>
      </c>
      <c r="J12" s="3" t="s">
        <v>26</v>
      </c>
      <c r="K12" s="3" t="s">
        <v>27</v>
      </c>
      <c r="L12" s="3" t="s">
        <v>205</v>
      </c>
      <c r="M12" s="3" t="s">
        <v>3</v>
      </c>
      <c r="N12" s="3" t="s">
        <v>18</v>
      </c>
    </row>
    <row r="13" spans="1:14" ht="39.75" customHeight="1" thickBot="1">
      <c r="A13" s="13">
        <v>1</v>
      </c>
      <c r="B13" s="22" t="s">
        <v>70</v>
      </c>
      <c r="C13" s="28" t="s">
        <v>65</v>
      </c>
      <c r="D13" s="10" t="s">
        <v>68</v>
      </c>
      <c r="E13" s="10">
        <v>9</v>
      </c>
      <c r="F13" s="10" t="s">
        <v>69</v>
      </c>
      <c r="G13" s="7" t="s">
        <v>28</v>
      </c>
      <c r="H13" s="5">
        <v>0</v>
      </c>
      <c r="I13" s="5">
        <v>4</v>
      </c>
      <c r="J13" s="5">
        <v>9</v>
      </c>
      <c r="K13" s="5">
        <v>0</v>
      </c>
      <c r="L13" s="5">
        <v>3</v>
      </c>
      <c r="M13" s="6">
        <f>SUM(H13:L13)</f>
        <v>16</v>
      </c>
      <c r="N13" s="74">
        <v>16</v>
      </c>
    </row>
    <row r="14" spans="1:14" ht="44.25" customHeight="1">
      <c r="A14" s="13">
        <v>2</v>
      </c>
      <c r="B14" s="39" t="s">
        <v>71</v>
      </c>
      <c r="C14" s="33" t="s">
        <v>75</v>
      </c>
      <c r="D14" s="10" t="s">
        <v>68</v>
      </c>
      <c r="E14" s="10">
        <v>9</v>
      </c>
      <c r="F14" s="10" t="s">
        <v>69</v>
      </c>
      <c r="G14" s="7" t="s">
        <v>29</v>
      </c>
      <c r="H14" s="52">
        <v>1</v>
      </c>
      <c r="I14" s="52">
        <v>7</v>
      </c>
      <c r="J14" s="52">
        <v>6</v>
      </c>
      <c r="K14" s="52">
        <v>9.5</v>
      </c>
      <c r="L14" s="52">
        <v>0</v>
      </c>
      <c r="M14" s="53">
        <f>SUM(H14:L14)</f>
        <v>23.5</v>
      </c>
      <c r="N14" s="74">
        <v>9</v>
      </c>
    </row>
    <row r="15" spans="1:14" ht="45.75" customHeight="1">
      <c r="A15" s="13">
        <v>4</v>
      </c>
      <c r="B15" s="4" t="s">
        <v>85</v>
      </c>
      <c r="C15" s="11" t="s">
        <v>88</v>
      </c>
      <c r="D15" s="11" t="s">
        <v>81</v>
      </c>
      <c r="E15" s="9">
        <v>11</v>
      </c>
      <c r="F15" s="11" t="s">
        <v>90</v>
      </c>
      <c r="G15" s="7" t="s">
        <v>30</v>
      </c>
      <c r="H15" s="5">
        <v>2</v>
      </c>
      <c r="I15" s="5">
        <v>9</v>
      </c>
      <c r="J15" s="5">
        <v>5</v>
      </c>
      <c r="K15" s="5">
        <v>8.5</v>
      </c>
      <c r="L15" s="5">
        <v>13</v>
      </c>
      <c r="M15" s="6">
        <f aca="true" t="shared" si="0" ref="M15:M23">SUM(H15:L15)</f>
        <v>37.5</v>
      </c>
      <c r="N15" s="74">
        <v>4</v>
      </c>
    </row>
    <row r="16" spans="1:14" ht="45" customHeight="1">
      <c r="A16" s="13">
        <v>5</v>
      </c>
      <c r="B16" s="4" t="s">
        <v>86</v>
      </c>
      <c r="C16" s="11" t="s">
        <v>206</v>
      </c>
      <c r="D16" s="11" t="s">
        <v>81</v>
      </c>
      <c r="E16" s="9">
        <v>11</v>
      </c>
      <c r="F16" s="11" t="s">
        <v>90</v>
      </c>
      <c r="G16" s="7" t="s">
        <v>31</v>
      </c>
      <c r="H16" s="5">
        <v>1</v>
      </c>
      <c r="I16" s="5">
        <v>5</v>
      </c>
      <c r="J16" s="5">
        <v>4</v>
      </c>
      <c r="K16" s="5">
        <v>9</v>
      </c>
      <c r="L16" s="5">
        <v>4</v>
      </c>
      <c r="M16" s="6">
        <f t="shared" si="0"/>
        <v>23</v>
      </c>
      <c r="N16" s="74" t="s">
        <v>222</v>
      </c>
    </row>
    <row r="17" spans="1:14" ht="48" customHeight="1">
      <c r="A17" s="13">
        <v>6</v>
      </c>
      <c r="B17" s="4" t="s">
        <v>87</v>
      </c>
      <c r="C17" s="11" t="s">
        <v>89</v>
      </c>
      <c r="D17" s="11" t="s">
        <v>81</v>
      </c>
      <c r="E17" s="9">
        <v>10</v>
      </c>
      <c r="F17" s="11" t="s">
        <v>90</v>
      </c>
      <c r="G17" s="7" t="s">
        <v>32</v>
      </c>
      <c r="H17" s="5">
        <v>2</v>
      </c>
      <c r="I17" s="5">
        <v>3</v>
      </c>
      <c r="J17" s="5">
        <v>7</v>
      </c>
      <c r="K17" s="5">
        <v>0</v>
      </c>
      <c r="L17" s="5">
        <v>5</v>
      </c>
      <c r="M17" s="6">
        <f t="shared" si="0"/>
        <v>17</v>
      </c>
      <c r="N17" s="74" t="s">
        <v>223</v>
      </c>
    </row>
    <row r="18" spans="1:14" ht="45.75" customHeight="1" thickBot="1">
      <c r="A18" s="13">
        <v>7</v>
      </c>
      <c r="B18" s="35" t="s">
        <v>72</v>
      </c>
      <c r="C18" s="36" t="s">
        <v>76</v>
      </c>
      <c r="D18" s="10" t="s">
        <v>68</v>
      </c>
      <c r="E18" s="11">
        <v>10</v>
      </c>
      <c r="F18" s="10" t="s">
        <v>69</v>
      </c>
      <c r="G18" s="7" t="s">
        <v>33</v>
      </c>
      <c r="H18" s="5">
        <v>0</v>
      </c>
      <c r="I18" s="5">
        <v>7</v>
      </c>
      <c r="J18" s="5">
        <v>5</v>
      </c>
      <c r="K18" s="5">
        <v>0</v>
      </c>
      <c r="L18" s="5">
        <v>0</v>
      </c>
      <c r="M18" s="6">
        <f t="shared" si="0"/>
        <v>12</v>
      </c>
      <c r="N18" s="74" t="s">
        <v>224</v>
      </c>
    </row>
    <row r="19" spans="1:14" ht="48" customHeight="1" thickBot="1">
      <c r="A19" s="13">
        <v>8</v>
      </c>
      <c r="B19" s="22" t="s">
        <v>73</v>
      </c>
      <c r="C19" s="23" t="s">
        <v>76</v>
      </c>
      <c r="D19" s="10" t="s">
        <v>68</v>
      </c>
      <c r="E19" s="11">
        <v>11</v>
      </c>
      <c r="F19" s="10" t="s">
        <v>69</v>
      </c>
      <c r="G19" s="7" t="s">
        <v>34</v>
      </c>
      <c r="H19" s="5">
        <v>0</v>
      </c>
      <c r="I19" s="5">
        <v>6</v>
      </c>
      <c r="J19" s="5">
        <v>0</v>
      </c>
      <c r="K19" s="5">
        <v>0</v>
      </c>
      <c r="L19" s="5">
        <v>0</v>
      </c>
      <c r="M19" s="6">
        <f t="shared" si="0"/>
        <v>6</v>
      </c>
      <c r="N19" s="74">
        <v>28</v>
      </c>
    </row>
    <row r="20" spans="1:14" ht="42" customHeight="1" thickBot="1">
      <c r="A20" s="13">
        <v>9</v>
      </c>
      <c r="B20" s="22" t="s">
        <v>74</v>
      </c>
      <c r="C20" s="23" t="s">
        <v>76</v>
      </c>
      <c r="D20" s="10" t="s">
        <v>68</v>
      </c>
      <c r="E20" s="11">
        <v>11</v>
      </c>
      <c r="F20" s="10" t="s">
        <v>69</v>
      </c>
      <c r="G20" s="7" t="s">
        <v>35</v>
      </c>
      <c r="H20" s="5">
        <v>0</v>
      </c>
      <c r="I20" s="5">
        <v>4</v>
      </c>
      <c r="J20" s="5">
        <v>6</v>
      </c>
      <c r="K20" s="5">
        <v>0</v>
      </c>
      <c r="L20" s="5">
        <v>3</v>
      </c>
      <c r="M20" s="6">
        <f t="shared" si="0"/>
        <v>13</v>
      </c>
      <c r="N20" s="74" t="s">
        <v>225</v>
      </c>
    </row>
    <row r="21" spans="1:14" ht="40.5" customHeight="1">
      <c r="A21" s="13">
        <v>10</v>
      </c>
      <c r="B21" s="40" t="s">
        <v>91</v>
      </c>
      <c r="C21" s="11" t="s">
        <v>80</v>
      </c>
      <c r="D21" s="11" t="s">
        <v>81</v>
      </c>
      <c r="E21" s="9">
        <v>10</v>
      </c>
      <c r="F21" s="11" t="s">
        <v>90</v>
      </c>
      <c r="G21" s="7" t="s">
        <v>36</v>
      </c>
      <c r="H21" s="5">
        <v>2</v>
      </c>
      <c r="I21" s="5">
        <v>7</v>
      </c>
      <c r="J21" s="5">
        <v>8</v>
      </c>
      <c r="K21" s="5">
        <v>0</v>
      </c>
      <c r="L21" s="5">
        <v>6</v>
      </c>
      <c r="M21" s="6">
        <f t="shared" si="0"/>
        <v>23</v>
      </c>
      <c r="N21" s="74" t="s">
        <v>222</v>
      </c>
    </row>
    <row r="22" spans="1:14" ht="40.5" customHeight="1">
      <c r="A22" s="13">
        <v>11</v>
      </c>
      <c r="B22" s="4" t="s">
        <v>92</v>
      </c>
      <c r="C22" s="10" t="s">
        <v>80</v>
      </c>
      <c r="D22" s="10" t="s">
        <v>81</v>
      </c>
      <c r="E22" s="9">
        <v>9</v>
      </c>
      <c r="F22" s="10" t="s">
        <v>90</v>
      </c>
      <c r="G22" s="7" t="s">
        <v>37</v>
      </c>
      <c r="H22" s="5">
        <v>1</v>
      </c>
      <c r="I22" s="5">
        <v>6</v>
      </c>
      <c r="J22" s="5">
        <v>5</v>
      </c>
      <c r="K22" s="5">
        <v>3</v>
      </c>
      <c r="L22" s="5">
        <v>8</v>
      </c>
      <c r="M22" s="6">
        <f t="shared" si="0"/>
        <v>23</v>
      </c>
      <c r="N22" s="74" t="s">
        <v>222</v>
      </c>
    </row>
    <row r="23" spans="1:14" ht="41.25" customHeight="1">
      <c r="A23" s="13">
        <v>12</v>
      </c>
      <c r="B23" s="41" t="s">
        <v>93</v>
      </c>
      <c r="C23" s="11" t="s">
        <v>88</v>
      </c>
      <c r="D23" s="11" t="s">
        <v>81</v>
      </c>
      <c r="E23" s="16">
        <v>9</v>
      </c>
      <c r="F23" s="10" t="s">
        <v>90</v>
      </c>
      <c r="G23" s="7" t="s">
        <v>38</v>
      </c>
      <c r="H23" s="5">
        <v>1</v>
      </c>
      <c r="I23" s="5">
        <v>6</v>
      </c>
      <c r="J23" s="5">
        <v>3</v>
      </c>
      <c r="K23" s="5">
        <v>0</v>
      </c>
      <c r="L23" s="5">
        <v>3</v>
      </c>
      <c r="M23" s="6">
        <f t="shared" si="0"/>
        <v>13</v>
      </c>
      <c r="N23" s="74" t="s">
        <v>225</v>
      </c>
    </row>
    <row r="24" spans="1:14" ht="39" customHeight="1">
      <c r="A24" s="13">
        <v>13</v>
      </c>
      <c r="B24" s="42" t="s">
        <v>99</v>
      </c>
      <c r="C24" s="11" t="s">
        <v>102</v>
      </c>
      <c r="D24" s="9" t="s">
        <v>96</v>
      </c>
      <c r="E24" s="7" t="s">
        <v>105</v>
      </c>
      <c r="F24" s="28" t="s">
        <v>97</v>
      </c>
      <c r="G24" s="7" t="s">
        <v>39</v>
      </c>
      <c r="H24" s="5">
        <v>1</v>
      </c>
      <c r="I24" s="5">
        <v>7</v>
      </c>
      <c r="J24" s="5">
        <v>4</v>
      </c>
      <c r="K24" s="5">
        <v>0</v>
      </c>
      <c r="L24" s="5">
        <v>0</v>
      </c>
      <c r="M24" s="6">
        <f aca="true" t="shared" si="1" ref="M24:M34">SUM(H24:L24)</f>
        <v>12</v>
      </c>
      <c r="N24" s="74" t="s">
        <v>224</v>
      </c>
    </row>
    <row r="25" spans="1:14" ht="41.25" customHeight="1">
      <c r="A25" s="13">
        <v>14</v>
      </c>
      <c r="B25" s="39" t="s">
        <v>100</v>
      </c>
      <c r="C25" s="28" t="s">
        <v>103</v>
      </c>
      <c r="D25" s="9" t="s">
        <v>96</v>
      </c>
      <c r="E25" s="7" t="s">
        <v>106</v>
      </c>
      <c r="F25" s="28" t="s">
        <v>97</v>
      </c>
      <c r="G25" s="7" t="s">
        <v>40</v>
      </c>
      <c r="H25" s="5">
        <v>1</v>
      </c>
      <c r="I25" s="5">
        <v>4</v>
      </c>
      <c r="J25" s="5">
        <v>6</v>
      </c>
      <c r="K25" s="5">
        <v>0</v>
      </c>
      <c r="L25" s="5">
        <v>0</v>
      </c>
      <c r="M25" s="6">
        <f t="shared" si="1"/>
        <v>11</v>
      </c>
      <c r="N25" s="74" t="s">
        <v>226</v>
      </c>
    </row>
    <row r="26" spans="1:14" ht="45.75" customHeight="1">
      <c r="A26" s="4">
        <v>15</v>
      </c>
      <c r="B26" s="4" t="s">
        <v>101</v>
      </c>
      <c r="C26" s="37" t="s">
        <v>104</v>
      </c>
      <c r="D26" s="9" t="s">
        <v>96</v>
      </c>
      <c r="E26" s="7" t="s">
        <v>107</v>
      </c>
      <c r="F26" s="28" t="s">
        <v>97</v>
      </c>
      <c r="G26" s="7" t="s">
        <v>41</v>
      </c>
      <c r="H26" s="5">
        <v>1</v>
      </c>
      <c r="I26" s="5">
        <v>5</v>
      </c>
      <c r="J26" s="5">
        <v>7</v>
      </c>
      <c r="K26" s="5">
        <v>0</v>
      </c>
      <c r="L26" s="5">
        <v>0</v>
      </c>
      <c r="M26" s="6">
        <f t="shared" si="1"/>
        <v>13</v>
      </c>
      <c r="N26" s="74" t="s">
        <v>225</v>
      </c>
    </row>
    <row r="27" spans="1:14" ht="40.5" customHeight="1">
      <c r="A27" s="4">
        <v>16</v>
      </c>
      <c r="B27" s="43" t="s">
        <v>113</v>
      </c>
      <c r="C27" s="34" t="s">
        <v>114</v>
      </c>
      <c r="D27" s="29" t="s">
        <v>110</v>
      </c>
      <c r="E27" s="7" t="s">
        <v>107</v>
      </c>
      <c r="F27" s="31" t="s">
        <v>112</v>
      </c>
      <c r="G27" s="7" t="s">
        <v>182</v>
      </c>
      <c r="H27" s="5">
        <v>1</v>
      </c>
      <c r="I27" s="5">
        <v>6</v>
      </c>
      <c r="J27" s="5">
        <v>5</v>
      </c>
      <c r="K27" s="5">
        <v>12</v>
      </c>
      <c r="L27" s="5">
        <v>16</v>
      </c>
      <c r="M27" s="6">
        <f t="shared" si="1"/>
        <v>40</v>
      </c>
      <c r="N27" s="75">
        <v>3</v>
      </c>
    </row>
    <row r="28" spans="1:14" ht="43.5" customHeight="1">
      <c r="A28" s="4">
        <v>17</v>
      </c>
      <c r="B28" s="4" t="s">
        <v>127</v>
      </c>
      <c r="C28" s="10" t="s">
        <v>128</v>
      </c>
      <c r="D28" s="10" t="s">
        <v>125</v>
      </c>
      <c r="E28" s="7" t="s">
        <v>105</v>
      </c>
      <c r="F28" s="10" t="s">
        <v>126</v>
      </c>
      <c r="G28" s="7" t="s">
        <v>183</v>
      </c>
      <c r="H28" s="5">
        <v>2</v>
      </c>
      <c r="I28" s="5">
        <v>6</v>
      </c>
      <c r="J28" s="5">
        <v>6</v>
      </c>
      <c r="K28" s="5">
        <v>0</v>
      </c>
      <c r="L28" s="5">
        <v>0</v>
      </c>
      <c r="M28" s="6">
        <f t="shared" si="1"/>
        <v>14</v>
      </c>
      <c r="N28" s="74">
        <v>18</v>
      </c>
    </row>
    <row r="29" spans="1:14" ht="52.5" customHeight="1">
      <c r="A29" s="4">
        <v>18</v>
      </c>
      <c r="B29" s="44" t="s">
        <v>135</v>
      </c>
      <c r="C29" s="38" t="s">
        <v>131</v>
      </c>
      <c r="D29" s="10" t="s">
        <v>133</v>
      </c>
      <c r="E29" s="7" t="s">
        <v>107</v>
      </c>
      <c r="F29" s="28" t="s">
        <v>136</v>
      </c>
      <c r="G29" s="7" t="s">
        <v>184</v>
      </c>
      <c r="H29" s="5">
        <v>0</v>
      </c>
      <c r="I29" s="5">
        <v>10</v>
      </c>
      <c r="J29" s="5">
        <v>8</v>
      </c>
      <c r="K29" s="5">
        <v>5</v>
      </c>
      <c r="L29" s="5">
        <v>3</v>
      </c>
      <c r="M29" s="6">
        <f t="shared" si="1"/>
        <v>26</v>
      </c>
      <c r="N29" s="74">
        <v>7</v>
      </c>
    </row>
    <row r="30" spans="1:14" ht="50.25" customHeight="1">
      <c r="A30" s="4">
        <v>19</v>
      </c>
      <c r="B30" s="32" t="s">
        <v>137</v>
      </c>
      <c r="C30" s="38" t="s">
        <v>131</v>
      </c>
      <c r="D30" s="10" t="s">
        <v>133</v>
      </c>
      <c r="E30" s="7" t="s">
        <v>107</v>
      </c>
      <c r="F30" s="28" t="s">
        <v>136</v>
      </c>
      <c r="G30" s="7" t="s">
        <v>185</v>
      </c>
      <c r="H30" s="5">
        <v>2</v>
      </c>
      <c r="I30" s="5">
        <v>10</v>
      </c>
      <c r="J30" s="5">
        <v>6</v>
      </c>
      <c r="K30" s="5">
        <v>3</v>
      </c>
      <c r="L30" s="5">
        <v>3</v>
      </c>
      <c r="M30" s="6">
        <f t="shared" si="1"/>
        <v>24</v>
      </c>
      <c r="N30" s="74">
        <v>8</v>
      </c>
    </row>
    <row r="31" spans="1:14" ht="46.5" customHeight="1">
      <c r="A31" s="4">
        <v>20</v>
      </c>
      <c r="B31" s="42" t="s">
        <v>207</v>
      </c>
      <c r="C31" s="10" t="s">
        <v>144</v>
      </c>
      <c r="D31" s="10" t="s">
        <v>138</v>
      </c>
      <c r="E31" s="7" t="s">
        <v>107</v>
      </c>
      <c r="F31" s="10" t="s">
        <v>139</v>
      </c>
      <c r="G31" s="7" t="s">
        <v>186</v>
      </c>
      <c r="H31" s="5">
        <v>2</v>
      </c>
      <c r="I31" s="5">
        <v>6</v>
      </c>
      <c r="J31" s="5">
        <v>5</v>
      </c>
      <c r="K31" s="5">
        <v>0</v>
      </c>
      <c r="L31" s="5">
        <v>0</v>
      </c>
      <c r="M31" s="6">
        <f t="shared" si="1"/>
        <v>13</v>
      </c>
      <c r="N31" s="74" t="s">
        <v>225</v>
      </c>
    </row>
    <row r="32" spans="1:14" ht="48" customHeight="1">
      <c r="A32" s="4">
        <v>21</v>
      </c>
      <c r="B32" s="4" t="s">
        <v>208</v>
      </c>
      <c r="C32" s="10" t="s">
        <v>145</v>
      </c>
      <c r="D32" s="10" t="s">
        <v>138</v>
      </c>
      <c r="E32" s="7" t="s">
        <v>107</v>
      </c>
      <c r="F32" s="10" t="s">
        <v>139</v>
      </c>
      <c r="G32" s="7" t="s">
        <v>187</v>
      </c>
      <c r="H32" s="5">
        <v>2</v>
      </c>
      <c r="I32" s="5">
        <v>8</v>
      </c>
      <c r="J32" s="5">
        <v>9</v>
      </c>
      <c r="K32" s="5">
        <v>3</v>
      </c>
      <c r="L32" s="5">
        <v>0</v>
      </c>
      <c r="M32" s="6">
        <f t="shared" si="1"/>
        <v>22</v>
      </c>
      <c r="N32" s="74" t="s">
        <v>227</v>
      </c>
    </row>
    <row r="33" spans="1:14" ht="43.5" customHeight="1">
      <c r="A33" s="4">
        <v>22</v>
      </c>
      <c r="B33" s="8" t="s">
        <v>155</v>
      </c>
      <c r="C33" s="8" t="s">
        <v>146</v>
      </c>
      <c r="D33" s="9" t="s">
        <v>150</v>
      </c>
      <c r="E33" s="9" t="s">
        <v>165</v>
      </c>
      <c r="F33" s="9" t="s">
        <v>169</v>
      </c>
      <c r="G33" s="7" t="s">
        <v>188</v>
      </c>
      <c r="H33" s="5">
        <v>2</v>
      </c>
      <c r="I33" s="5">
        <v>8</v>
      </c>
      <c r="J33" s="5">
        <v>4</v>
      </c>
      <c r="K33" s="5">
        <v>5</v>
      </c>
      <c r="L33" s="5">
        <v>12</v>
      </c>
      <c r="M33" s="6">
        <f t="shared" si="1"/>
        <v>31</v>
      </c>
      <c r="N33" s="74">
        <v>5</v>
      </c>
    </row>
    <row r="34" spans="1:14" ht="45" customHeight="1">
      <c r="A34" s="4">
        <v>23</v>
      </c>
      <c r="B34" s="8" t="s">
        <v>156</v>
      </c>
      <c r="C34" s="8" t="s">
        <v>164</v>
      </c>
      <c r="D34" s="9" t="s">
        <v>150</v>
      </c>
      <c r="E34" s="9" t="s">
        <v>165</v>
      </c>
      <c r="F34" s="9" t="s">
        <v>154</v>
      </c>
      <c r="G34" s="7" t="s">
        <v>189</v>
      </c>
      <c r="H34" s="5">
        <v>2</v>
      </c>
      <c r="I34" s="5">
        <v>9</v>
      </c>
      <c r="J34" s="5">
        <v>10</v>
      </c>
      <c r="K34" s="5">
        <v>0</v>
      </c>
      <c r="L34" s="5">
        <v>9</v>
      </c>
      <c r="M34" s="6">
        <f t="shared" si="1"/>
        <v>30</v>
      </c>
      <c r="N34" s="74">
        <v>6</v>
      </c>
    </row>
    <row r="35" spans="1:14" ht="45" customHeight="1">
      <c r="A35" s="4">
        <v>24</v>
      </c>
      <c r="B35" s="4" t="s">
        <v>157</v>
      </c>
      <c r="C35" s="34" t="s">
        <v>171</v>
      </c>
      <c r="D35" s="9" t="s">
        <v>150</v>
      </c>
      <c r="E35" s="7" t="s">
        <v>165</v>
      </c>
      <c r="F35" s="9" t="s">
        <v>154</v>
      </c>
      <c r="G35" s="7" t="s">
        <v>190</v>
      </c>
      <c r="H35" s="5">
        <v>2</v>
      </c>
      <c r="I35" s="5">
        <v>5</v>
      </c>
      <c r="J35" s="5">
        <v>6</v>
      </c>
      <c r="K35" s="5">
        <v>0</v>
      </c>
      <c r="L35" s="5">
        <v>9</v>
      </c>
      <c r="M35" s="6">
        <f aca="true" t="shared" si="2" ref="M35:M43">SUM(H35:L35)</f>
        <v>22</v>
      </c>
      <c r="N35" s="74" t="s">
        <v>227</v>
      </c>
    </row>
    <row r="36" spans="1:14" ht="45.75" customHeight="1">
      <c r="A36" s="4">
        <v>25</v>
      </c>
      <c r="B36" s="4" t="s">
        <v>158</v>
      </c>
      <c r="C36" s="34" t="s">
        <v>172</v>
      </c>
      <c r="D36" s="9" t="s">
        <v>150</v>
      </c>
      <c r="E36" s="9" t="s">
        <v>166</v>
      </c>
      <c r="F36" s="9" t="s">
        <v>169</v>
      </c>
      <c r="G36" s="7" t="s">
        <v>191</v>
      </c>
      <c r="H36" s="5">
        <v>2</v>
      </c>
      <c r="I36" s="5">
        <v>14</v>
      </c>
      <c r="J36" s="5">
        <v>7</v>
      </c>
      <c r="K36" s="5">
        <v>14</v>
      </c>
      <c r="L36" s="5">
        <v>15</v>
      </c>
      <c r="M36" s="6">
        <f t="shared" si="2"/>
        <v>52</v>
      </c>
      <c r="N36" s="75">
        <v>2</v>
      </c>
    </row>
    <row r="37" spans="1:14" ht="50.25" customHeight="1">
      <c r="A37" s="4">
        <v>26</v>
      </c>
      <c r="B37" s="8" t="s">
        <v>159</v>
      </c>
      <c r="C37" s="34" t="s">
        <v>173</v>
      </c>
      <c r="D37" s="9" t="s">
        <v>150</v>
      </c>
      <c r="E37" s="9" t="s">
        <v>167</v>
      </c>
      <c r="F37" s="9" t="s">
        <v>170</v>
      </c>
      <c r="G37" s="7" t="s">
        <v>192</v>
      </c>
      <c r="H37" s="5">
        <v>2</v>
      </c>
      <c r="I37" s="5">
        <v>12</v>
      </c>
      <c r="J37" s="5">
        <v>8</v>
      </c>
      <c r="K37" s="5">
        <v>11.5</v>
      </c>
      <c r="L37" s="5">
        <v>17</v>
      </c>
      <c r="M37" s="6">
        <f t="shared" si="2"/>
        <v>50.5</v>
      </c>
      <c r="N37" s="75">
        <v>3</v>
      </c>
    </row>
    <row r="38" spans="1:14" ht="44.25" customHeight="1">
      <c r="A38" s="4">
        <v>27</v>
      </c>
      <c r="B38" s="4" t="s">
        <v>160</v>
      </c>
      <c r="C38" s="34" t="s">
        <v>173</v>
      </c>
      <c r="D38" s="9" t="s">
        <v>150</v>
      </c>
      <c r="E38" s="9" t="s">
        <v>168</v>
      </c>
      <c r="F38" s="9" t="s">
        <v>170</v>
      </c>
      <c r="G38" s="7" t="s">
        <v>193</v>
      </c>
      <c r="H38" s="5">
        <v>5</v>
      </c>
      <c r="I38" s="5">
        <v>15</v>
      </c>
      <c r="J38" s="5">
        <v>9</v>
      </c>
      <c r="K38" s="5">
        <v>19.5</v>
      </c>
      <c r="L38" s="5">
        <v>14</v>
      </c>
      <c r="M38" s="6">
        <f t="shared" si="2"/>
        <v>62.5</v>
      </c>
      <c r="N38" s="75">
        <v>1</v>
      </c>
    </row>
    <row r="39" spans="1:14" ht="45.75" customHeight="1">
      <c r="A39" s="4">
        <v>28</v>
      </c>
      <c r="B39" s="8" t="s">
        <v>161</v>
      </c>
      <c r="C39" s="50" t="s">
        <v>147</v>
      </c>
      <c r="D39" s="9" t="s">
        <v>150</v>
      </c>
      <c r="E39" s="9" t="s">
        <v>168</v>
      </c>
      <c r="F39" s="9" t="s">
        <v>154</v>
      </c>
      <c r="G39" s="7" t="s">
        <v>194</v>
      </c>
      <c r="H39" s="5">
        <v>1</v>
      </c>
      <c r="I39" s="5">
        <v>16</v>
      </c>
      <c r="J39" s="5">
        <v>7</v>
      </c>
      <c r="K39" s="5">
        <v>6</v>
      </c>
      <c r="L39" s="5">
        <v>17</v>
      </c>
      <c r="M39" s="6">
        <f t="shared" si="2"/>
        <v>47</v>
      </c>
      <c r="N39" s="75">
        <v>3</v>
      </c>
    </row>
    <row r="40" spans="1:14" ht="48.75" customHeight="1">
      <c r="A40" s="4">
        <v>29</v>
      </c>
      <c r="B40" s="8" t="s">
        <v>162</v>
      </c>
      <c r="C40" s="34" t="s">
        <v>147</v>
      </c>
      <c r="D40" s="9" t="s">
        <v>150</v>
      </c>
      <c r="E40" s="9" t="s">
        <v>168</v>
      </c>
      <c r="F40" s="9" t="s">
        <v>154</v>
      </c>
      <c r="G40" s="7" t="s">
        <v>195</v>
      </c>
      <c r="H40" s="5">
        <v>2</v>
      </c>
      <c r="I40" s="5">
        <v>12</v>
      </c>
      <c r="J40" s="5">
        <v>7</v>
      </c>
      <c r="K40" s="5">
        <v>15</v>
      </c>
      <c r="L40" s="5">
        <v>16</v>
      </c>
      <c r="M40" s="6">
        <f t="shared" si="2"/>
        <v>52</v>
      </c>
      <c r="N40" s="75">
        <v>2</v>
      </c>
    </row>
    <row r="41" spans="1:14" ht="47.25" customHeight="1">
      <c r="A41" s="4">
        <v>30</v>
      </c>
      <c r="B41" s="4" t="s">
        <v>178</v>
      </c>
      <c r="C41" s="21" t="s">
        <v>175</v>
      </c>
      <c r="D41" s="9" t="s">
        <v>176</v>
      </c>
      <c r="E41" s="9">
        <v>9</v>
      </c>
      <c r="F41" s="10" t="s">
        <v>177</v>
      </c>
      <c r="G41" s="7" t="s">
        <v>196</v>
      </c>
      <c r="H41" s="5">
        <v>1</v>
      </c>
      <c r="I41" s="5">
        <v>2.5</v>
      </c>
      <c r="J41" s="49">
        <v>6.5</v>
      </c>
      <c r="K41" s="5">
        <v>0</v>
      </c>
      <c r="L41" s="5">
        <v>0</v>
      </c>
      <c r="M41" s="6">
        <f t="shared" si="2"/>
        <v>10</v>
      </c>
      <c r="N41" s="74">
        <v>27</v>
      </c>
    </row>
    <row r="42" spans="1:14" ht="45.75" customHeight="1">
      <c r="A42" s="4">
        <v>31</v>
      </c>
      <c r="B42" s="4" t="s">
        <v>179</v>
      </c>
      <c r="C42" s="11" t="s">
        <v>181</v>
      </c>
      <c r="D42" s="9" t="s">
        <v>176</v>
      </c>
      <c r="E42" s="9">
        <v>10</v>
      </c>
      <c r="F42" s="10" t="s">
        <v>177</v>
      </c>
      <c r="G42" s="7" t="s">
        <v>197</v>
      </c>
      <c r="H42" s="5">
        <v>0</v>
      </c>
      <c r="I42" s="5">
        <v>0</v>
      </c>
      <c r="J42" s="5">
        <v>5</v>
      </c>
      <c r="K42" s="5">
        <v>6</v>
      </c>
      <c r="L42" s="5">
        <v>0</v>
      </c>
      <c r="M42" s="6">
        <f t="shared" si="2"/>
        <v>11</v>
      </c>
      <c r="N42" s="74" t="s">
        <v>226</v>
      </c>
    </row>
    <row r="43" spans="1:14" ht="46.5" customHeight="1">
      <c r="A43" s="4">
        <v>32</v>
      </c>
      <c r="B43" s="4" t="s">
        <v>180</v>
      </c>
      <c r="C43" s="28" t="s">
        <v>175</v>
      </c>
      <c r="D43" s="11" t="s">
        <v>176</v>
      </c>
      <c r="E43" s="11">
        <v>11</v>
      </c>
      <c r="F43" s="10" t="s">
        <v>177</v>
      </c>
      <c r="G43" s="7" t="s">
        <v>198</v>
      </c>
      <c r="H43" s="5">
        <v>0</v>
      </c>
      <c r="I43" s="5">
        <v>6.5</v>
      </c>
      <c r="J43" s="5">
        <v>5</v>
      </c>
      <c r="K43" s="5">
        <v>4</v>
      </c>
      <c r="L43" s="5">
        <v>0</v>
      </c>
      <c r="M43" s="6">
        <f t="shared" si="2"/>
        <v>15.5</v>
      </c>
      <c r="N43" s="74">
        <v>17</v>
      </c>
    </row>
    <row r="45" spans="1:14" ht="12.75">
      <c r="A45" s="71" t="s">
        <v>7</v>
      </c>
      <c r="B45" s="71"/>
      <c r="C45" s="71"/>
      <c r="D45" s="71"/>
      <c r="E45" s="71"/>
      <c r="F45" s="71"/>
      <c r="G45" s="72"/>
      <c r="H45" s="72"/>
      <c r="I45" s="72"/>
      <c r="J45" s="72"/>
      <c r="K45" s="72"/>
      <c r="L45" s="72"/>
      <c r="M45" s="72"/>
      <c r="N45" s="72"/>
    </row>
    <row r="46" spans="1:14" ht="12.75">
      <c r="A46" s="72"/>
      <c r="B46" s="72"/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</row>
    <row r="47" spans="1:14" ht="12.75">
      <c r="A47" s="55" t="s">
        <v>23</v>
      </c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</row>
    <row r="48" spans="1:14" ht="12.75">
      <c r="A48" s="70"/>
      <c r="B48" s="70"/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</row>
    <row r="50" spans="1:6" ht="12.75">
      <c r="A50" s="71" t="s">
        <v>12</v>
      </c>
      <c r="B50" s="71"/>
      <c r="C50" s="71"/>
      <c r="E50" s="71" t="s">
        <v>21</v>
      </c>
      <c r="F50" s="71"/>
    </row>
    <row r="51" spans="1:6" ht="12.75">
      <c r="A51" s="2"/>
      <c r="B51" s="2"/>
      <c r="C51" s="2"/>
      <c r="E51" s="71" t="s">
        <v>22</v>
      </c>
      <c r="F51" s="71"/>
    </row>
    <row r="52" spans="1:3" ht="12.75">
      <c r="A52" s="2"/>
      <c r="B52" s="2"/>
      <c r="C52" s="2"/>
    </row>
    <row r="53" spans="1:3" ht="12.75">
      <c r="A53" s="2"/>
      <c r="B53" s="2"/>
      <c r="C53" s="2"/>
    </row>
    <row r="54" spans="1:3" ht="12.75">
      <c r="A54" s="2"/>
      <c r="B54" s="2"/>
      <c r="C54" s="2"/>
    </row>
    <row r="55" spans="1:6" ht="96" customHeight="1">
      <c r="A55" s="68" t="s">
        <v>9</v>
      </c>
      <c r="B55" s="68"/>
      <c r="C55" s="68"/>
      <c r="E55" s="69" t="s">
        <v>211</v>
      </c>
      <c r="F55" s="68"/>
    </row>
    <row r="56" spans="5:6" ht="12.75">
      <c r="E56" s="71"/>
      <c r="F56" s="71"/>
    </row>
    <row r="57" spans="5:6" ht="12.75">
      <c r="E57" s="71"/>
      <c r="F57" s="71"/>
    </row>
    <row r="58" spans="5:6" ht="12.75">
      <c r="E58" s="71"/>
      <c r="F58" s="71"/>
    </row>
    <row r="59" spans="5:6" ht="12.75">
      <c r="E59" s="71"/>
      <c r="F59" s="71"/>
    </row>
    <row r="60" spans="5:6" ht="12.75">
      <c r="E60" s="71"/>
      <c r="F60" s="71"/>
    </row>
    <row r="61" spans="5:6" ht="12.75">
      <c r="E61" s="71"/>
      <c r="F61" s="71"/>
    </row>
    <row r="62" spans="5:6" ht="12.75">
      <c r="E62" s="71"/>
      <c r="F62" s="71"/>
    </row>
    <row r="63" spans="5:6" ht="12.75">
      <c r="E63" s="71"/>
      <c r="F63" s="71"/>
    </row>
    <row r="64" spans="5:6" ht="12.75">
      <c r="E64" s="71"/>
      <c r="F64" s="71"/>
    </row>
    <row r="65" spans="5:6" ht="12.75">
      <c r="E65" s="71"/>
      <c r="F65" s="71"/>
    </row>
  </sheetData>
  <mergeCells count="42">
    <mergeCell ref="E56:F56"/>
    <mergeCell ref="E57:F57"/>
    <mergeCell ref="E58:F58"/>
    <mergeCell ref="E64:F64"/>
    <mergeCell ref="E59:F59"/>
    <mergeCell ref="E65:F65"/>
    <mergeCell ref="E60:F60"/>
    <mergeCell ref="E61:F61"/>
    <mergeCell ref="E62:F62"/>
    <mergeCell ref="E63:F63"/>
    <mergeCell ref="A1:N1"/>
    <mergeCell ref="A2:N2"/>
    <mergeCell ref="A3:B3"/>
    <mergeCell ref="C3:N3"/>
    <mergeCell ref="A4:B4"/>
    <mergeCell ref="C4:N4"/>
    <mergeCell ref="A5:B5"/>
    <mergeCell ref="C5:N5"/>
    <mergeCell ref="D6:N6"/>
    <mergeCell ref="A7:B7"/>
    <mergeCell ref="C7:N7"/>
    <mergeCell ref="C8:N8"/>
    <mergeCell ref="C9:N9"/>
    <mergeCell ref="A10:N10"/>
    <mergeCell ref="A11:A12"/>
    <mergeCell ref="B11:B12"/>
    <mergeCell ref="C11:C12"/>
    <mergeCell ref="D11:D12"/>
    <mergeCell ref="E11:E12"/>
    <mergeCell ref="F11:F12"/>
    <mergeCell ref="G11:G12"/>
    <mergeCell ref="H11:N11"/>
    <mergeCell ref="A48:N48"/>
    <mergeCell ref="A50:C50"/>
    <mergeCell ref="A55:C55"/>
    <mergeCell ref="G45:N45"/>
    <mergeCell ref="A46:N46"/>
    <mergeCell ref="A47:N47"/>
    <mergeCell ref="E50:F50"/>
    <mergeCell ref="E51:F51"/>
    <mergeCell ref="E55:F55"/>
    <mergeCell ref="A45:F45"/>
  </mergeCells>
  <printOptions/>
  <pageMargins left="0.44" right="0.28" top="0.43" bottom="0.43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образования Российской Федерации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rono6</dc:creator>
  <cp:keywords/>
  <dc:description/>
  <cp:lastModifiedBy>rono6</cp:lastModifiedBy>
  <cp:lastPrinted>2012-11-18T10:06:55Z</cp:lastPrinted>
  <dcterms:created xsi:type="dcterms:W3CDTF">2006-10-31T12:18:25Z</dcterms:created>
  <dcterms:modified xsi:type="dcterms:W3CDTF">2012-11-18T10:27:45Z</dcterms:modified>
  <cp:category/>
  <cp:version/>
  <cp:contentType/>
  <cp:contentStatus/>
</cp:coreProperties>
</file>