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28" firstSheet="19" activeTab="25"/>
  </bookViews>
  <sheets>
    <sheet name="Английский язык" sheetId="1" r:id="rId1"/>
    <sheet name="Астрономия" sheetId="2" r:id="rId2"/>
    <sheet name="Биология" sheetId="3" r:id="rId3"/>
    <sheet name="География" sheetId="4" r:id="rId4"/>
    <sheet name="Информатика" sheetId="5" r:id="rId5"/>
    <sheet name="Искусство (МХК)" sheetId="6" r:id="rId6"/>
    <sheet name="История" sheetId="7" r:id="rId7"/>
    <sheet name="Литература" sheetId="8" r:id="rId8"/>
    <sheet name="Математика" sheetId="9" r:id="rId9"/>
    <sheet name="Немецкий язык" sheetId="10" r:id="rId10"/>
    <sheet name="ОБЖ" sheetId="11" r:id="rId11"/>
    <sheet name="Обществознание" sheetId="12" r:id="rId12"/>
    <sheet name="Право" sheetId="13" r:id="rId13"/>
    <sheet name="Русский язык" sheetId="14" r:id="rId14"/>
    <sheet name="Технология" sheetId="15" r:id="rId15"/>
    <sheet name="Физическая культура" sheetId="16" r:id="rId16"/>
    <sheet name="Физика" sheetId="17" r:id="rId17"/>
    <sheet name="Французский язык" sheetId="18" r:id="rId18"/>
    <sheet name="Химия" sheetId="19" r:id="rId19"/>
    <sheet name="Экология" sheetId="20" r:id="rId20"/>
    <sheet name="Экономика" sheetId="21" r:id="rId21"/>
    <sheet name="Мордовский язык" sheetId="22" r:id="rId22"/>
    <sheet name="Татарский язык" sheetId="23" r:id="rId23"/>
    <sheet name="Чувашский язык" sheetId="24" r:id="rId24"/>
    <sheet name="История и КРК" sheetId="25" r:id="rId25"/>
    <sheet name="общие итоги" sheetId="26" r:id="rId26"/>
  </sheets>
  <definedNames/>
  <calcPr fullCalcOnLoad="1"/>
</workbook>
</file>

<file path=xl/sharedStrings.xml><?xml version="1.0" encoding="utf-8"?>
<sst xmlns="http://schemas.openxmlformats.org/spreadsheetml/2006/main" count="1389" uniqueCount="60">
  <si>
    <t>ОУ</t>
  </si>
  <si>
    <t>№</t>
  </si>
  <si>
    <t>кол-во</t>
  </si>
  <si>
    <t>английский язык</t>
  </si>
  <si>
    <t>астрономия</t>
  </si>
  <si>
    <t>биология</t>
  </si>
  <si>
    <t>география</t>
  </si>
  <si>
    <t>информатика</t>
  </si>
  <si>
    <t>искусство (МХК)</t>
  </si>
  <si>
    <t>история</t>
  </si>
  <si>
    <t>литература</t>
  </si>
  <si>
    <t>математика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</si>
  <si>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</si>
  <si>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</si>
  <si>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</si>
  <si>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</si>
  <si>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</si>
  <si>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</si>
  <si>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физическая культура</t>
  </si>
  <si>
    <t>физика</t>
  </si>
  <si>
    <t>французский язык</t>
  </si>
  <si>
    <t>химия</t>
  </si>
  <si>
    <t>экология</t>
  </si>
  <si>
    <t>экономика</t>
  </si>
  <si>
    <t>история и культура родного края</t>
  </si>
  <si>
    <t>предметы</t>
  </si>
  <si>
    <t>классы</t>
  </si>
  <si>
    <t>всего</t>
  </si>
  <si>
    <t xml:space="preserve">география </t>
  </si>
  <si>
    <t>мордовский язык и литература</t>
  </si>
  <si>
    <t>татарский язык и литература</t>
  </si>
  <si>
    <t>чувашский язык и литература</t>
  </si>
  <si>
    <t>история и культура родного языка</t>
  </si>
  <si>
    <t>7 класс</t>
  </si>
  <si>
    <t>8 класс</t>
  </si>
  <si>
    <t>9 класс</t>
  </si>
  <si>
    <t>10 класс</t>
  </si>
  <si>
    <t>11 класс</t>
  </si>
  <si>
    <t>всего участников</t>
  </si>
  <si>
    <t>I</t>
  </si>
  <si>
    <t>II</t>
  </si>
  <si>
    <t>III</t>
  </si>
  <si>
    <t>Итоги участия в I  (школьном) этапе Всероссийской олимпиады школьников 2011/2012 учебного года</t>
  </si>
  <si>
    <t>5 класс</t>
  </si>
  <si>
    <t>6 класс</t>
  </si>
  <si>
    <t>Итого</t>
  </si>
  <si>
    <t>победители (I место)</t>
  </si>
  <si>
    <t>призеры (второе + третье места)</t>
  </si>
  <si>
    <t>Общие итоги участия в I (школьном) этапе Всероссийской олимпиады школьников 2011/2012 учебного года</t>
  </si>
  <si>
    <t>Алдиаровская СОШ</t>
  </si>
  <si>
    <t>Индырчская СОШ</t>
  </si>
  <si>
    <t>Можарская СОШ</t>
  </si>
  <si>
    <t>Новобуяновская СОШ</t>
  </si>
  <si>
    <t>Турмышская СОШ</t>
  </si>
  <si>
    <t>Тюмеревская СОШ</t>
  </si>
  <si>
    <t>Чутеевская СОШ</t>
  </si>
  <si>
    <t>Шимкусская СОШ</t>
  </si>
  <si>
    <t>Янтиковская СОШ</t>
  </si>
  <si>
    <t>Ян-Норвашская СОШ</t>
  </si>
  <si>
    <t>Район /город Чувашской Республики:Янтиковский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</si>
</sst>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1" xfId="0" applyFill="1" applyBorder="1" applyAlignment="1">
      <alignment horizontal="left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5" xfId="0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2" borderId="3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5" borderId="15" xfId="0" applyFill="1" applyBorder="1" applyAlignment="1">
      <alignment/>
    </xf>
    <xf numFmtId="0" fontId="4" fillId="0" borderId="1" xfId="0" applyFont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0" fillId="2" borderId="5" xfId="0" applyFill="1" applyBorder="1" applyAlignment="1">
      <alignment/>
    </xf>
    <xf numFmtId="0" fontId="0" fillId="2" borderId="9" xfId="0" applyFill="1" applyBorder="1" applyAlignment="1">
      <alignment/>
    </xf>
    <xf numFmtId="0" fontId="0" fillId="4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 vertical="center"/>
    </xf>
    <xf numFmtId="0" fontId="4" fillId="6" borderId="31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4" fillId="6" borderId="33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0" fillId="2" borderId="34" xfId="0" applyFill="1" applyBorder="1" applyAlignment="1">
      <alignment horizontal="center"/>
    </xf>
    <xf numFmtId="0" fontId="4" fillId="6" borderId="31" xfId="0" applyFont="1" applyFill="1" applyBorder="1" applyAlignment="1">
      <alignment horizontal="center"/>
    </xf>
    <xf numFmtId="0" fontId="4" fillId="6" borderId="32" xfId="0" applyFont="1" applyFill="1" applyBorder="1" applyAlignment="1">
      <alignment horizontal="center"/>
    </xf>
    <xf numFmtId="0" fontId="4" fillId="6" borderId="3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9"/>
  <sheetViews>
    <sheetView zoomScaleSheetLayoutView="75" workbookViewId="0" topLeftCell="A1">
      <selection activeCell="A3" sqref="A3"/>
    </sheetView>
  </sheetViews>
  <sheetFormatPr defaultColWidth="9.140625" defaultRowHeight="12.75"/>
  <cols>
    <col min="1" max="1" width="4.7109375" style="0" customWidth="1"/>
    <col min="2" max="2" width="20.8515625" style="0" customWidth="1"/>
    <col min="3" max="30" width="4.7109375" style="0" customWidth="1"/>
    <col min="31" max="34" width="5.7109375" style="0" customWidth="1"/>
  </cols>
  <sheetData>
    <row r="1" spans="1:22" ht="12.75">
      <c r="A1" s="2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</row>
    <row r="3" spans="1:14" ht="12.75">
      <c r="A3" s="5" t="s">
        <v>59</v>
      </c>
      <c r="F3" s="23"/>
      <c r="G3" s="57"/>
      <c r="H3" s="57"/>
      <c r="I3" s="57"/>
      <c r="J3" s="57"/>
      <c r="K3" s="57"/>
      <c r="L3" s="57"/>
      <c r="M3" s="57"/>
      <c r="N3" s="57"/>
    </row>
    <row r="4" ht="12.75">
      <c r="A4" s="4"/>
    </row>
    <row r="5" ht="13.5" thickBot="1">
      <c r="A5" s="4"/>
    </row>
    <row r="6" spans="1:34" ht="13.5" thickBot="1">
      <c r="A6" s="58" t="s">
        <v>1</v>
      </c>
      <c r="B6" s="61" t="s">
        <v>0</v>
      </c>
      <c r="C6" s="64" t="s">
        <v>3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6"/>
      <c r="AF6" s="66"/>
      <c r="AG6" s="66"/>
      <c r="AH6" s="67"/>
    </row>
    <row r="7" spans="1:34" ht="12.75">
      <c r="A7" s="59"/>
      <c r="B7" s="62"/>
      <c r="C7" s="55" t="s">
        <v>43</v>
      </c>
      <c r="D7" s="53"/>
      <c r="E7" s="53"/>
      <c r="F7" s="56"/>
      <c r="G7" s="55" t="s">
        <v>44</v>
      </c>
      <c r="H7" s="53"/>
      <c r="I7" s="53"/>
      <c r="J7" s="56"/>
      <c r="K7" s="52" t="s">
        <v>33</v>
      </c>
      <c r="L7" s="53"/>
      <c r="M7" s="53"/>
      <c r="N7" s="54"/>
      <c r="O7" s="55" t="s">
        <v>34</v>
      </c>
      <c r="P7" s="53"/>
      <c r="Q7" s="53"/>
      <c r="R7" s="56"/>
      <c r="S7" s="52" t="s">
        <v>35</v>
      </c>
      <c r="T7" s="53"/>
      <c r="U7" s="53"/>
      <c r="V7" s="54"/>
      <c r="W7" s="55" t="s">
        <v>36</v>
      </c>
      <c r="X7" s="53"/>
      <c r="Y7" s="53"/>
      <c r="Z7" s="56"/>
      <c r="AA7" s="52" t="s">
        <v>37</v>
      </c>
      <c r="AB7" s="53"/>
      <c r="AC7" s="53"/>
      <c r="AD7" s="54"/>
      <c r="AE7" s="49" t="s">
        <v>45</v>
      </c>
      <c r="AF7" s="50"/>
      <c r="AG7" s="50"/>
      <c r="AH7" s="51"/>
    </row>
    <row r="8" spans="1:34" ht="12.75">
      <c r="A8" s="60"/>
      <c r="B8" s="63"/>
      <c r="C8" s="18" t="s">
        <v>38</v>
      </c>
      <c r="D8" s="6" t="s">
        <v>39</v>
      </c>
      <c r="E8" s="6" t="s">
        <v>40</v>
      </c>
      <c r="F8" s="19" t="s">
        <v>41</v>
      </c>
      <c r="G8" s="18" t="s">
        <v>38</v>
      </c>
      <c r="H8" s="6" t="s">
        <v>39</v>
      </c>
      <c r="I8" s="6" t="s">
        <v>40</v>
      </c>
      <c r="J8" s="19" t="s">
        <v>41</v>
      </c>
      <c r="K8" s="20" t="s">
        <v>38</v>
      </c>
      <c r="L8" s="6" t="s">
        <v>39</v>
      </c>
      <c r="M8" s="6" t="s">
        <v>40</v>
      </c>
      <c r="N8" s="22" t="s">
        <v>41</v>
      </c>
      <c r="O8" s="18" t="s">
        <v>38</v>
      </c>
      <c r="P8" s="6" t="s">
        <v>39</v>
      </c>
      <c r="Q8" s="6" t="s">
        <v>40</v>
      </c>
      <c r="R8" s="19" t="s">
        <v>41</v>
      </c>
      <c r="S8" s="20" t="s">
        <v>38</v>
      </c>
      <c r="T8" s="6" t="s">
        <v>39</v>
      </c>
      <c r="U8" s="6" t="s">
        <v>40</v>
      </c>
      <c r="V8" s="22" t="s">
        <v>41</v>
      </c>
      <c r="W8" s="18" t="s">
        <v>38</v>
      </c>
      <c r="X8" s="6" t="s">
        <v>39</v>
      </c>
      <c r="Y8" s="6" t="s">
        <v>40</v>
      </c>
      <c r="Z8" s="19" t="s">
        <v>41</v>
      </c>
      <c r="AA8" s="20" t="s">
        <v>38</v>
      </c>
      <c r="AB8" s="6" t="s">
        <v>39</v>
      </c>
      <c r="AC8" s="6" t="s">
        <v>40</v>
      </c>
      <c r="AD8" s="22" t="s">
        <v>41</v>
      </c>
      <c r="AE8" s="24" t="s">
        <v>38</v>
      </c>
      <c r="AF8" s="25" t="s">
        <v>39</v>
      </c>
      <c r="AG8" s="25" t="s">
        <v>40</v>
      </c>
      <c r="AH8" s="26" t="s">
        <v>41</v>
      </c>
    </row>
    <row r="9" spans="1:34" ht="12.75">
      <c r="A9" s="10">
        <v>1</v>
      </c>
      <c r="B9" s="15" t="s">
        <v>49</v>
      </c>
      <c r="C9" s="16"/>
      <c r="D9" s="1"/>
      <c r="E9" s="1"/>
      <c r="F9" s="17"/>
      <c r="G9" s="16"/>
      <c r="H9" s="1"/>
      <c r="I9" s="1"/>
      <c r="J9" s="17"/>
      <c r="K9" s="21">
        <v>5</v>
      </c>
      <c r="L9" s="1"/>
      <c r="M9" s="1"/>
      <c r="N9" s="15">
        <v>1</v>
      </c>
      <c r="O9" s="16">
        <v>7</v>
      </c>
      <c r="P9" s="1"/>
      <c r="Q9" s="1"/>
      <c r="R9" s="17">
        <v>1</v>
      </c>
      <c r="S9" s="21">
        <v>7</v>
      </c>
      <c r="T9" s="1"/>
      <c r="U9" s="1"/>
      <c r="V9" s="15">
        <v>1</v>
      </c>
      <c r="W9" s="16">
        <v>5</v>
      </c>
      <c r="X9" s="1"/>
      <c r="Y9" s="1">
        <v>1</v>
      </c>
      <c r="Z9" s="17">
        <v>1</v>
      </c>
      <c r="AA9" s="21">
        <v>8</v>
      </c>
      <c r="AB9" s="1">
        <v>1</v>
      </c>
      <c r="AC9" s="1">
        <v>1</v>
      </c>
      <c r="AD9" s="15">
        <v>1</v>
      </c>
      <c r="AE9" s="27">
        <f aca="true" t="shared" si="0" ref="AE9:AE18">SUM(C9+G9+K9+O9+S9+W9+AA9)</f>
        <v>32</v>
      </c>
      <c r="AF9" s="28">
        <f aca="true" t="shared" si="1" ref="AF9:AF18">SUM(D9+H9+L9+P9+T9+X9+AB9)</f>
        <v>1</v>
      </c>
      <c r="AG9" s="28">
        <f aca="true" t="shared" si="2" ref="AG9:AG18">SUM(E9+I9+M9+Q9+U9+Y9+AC9)</f>
        <v>2</v>
      </c>
      <c r="AH9" s="29">
        <f aca="true" t="shared" si="3" ref="AH9:AH18">SUM(F9+J9+N9+R9+V9+Z9+AD9)</f>
        <v>5</v>
      </c>
    </row>
    <row r="10" spans="1:34" ht="12.75">
      <c r="A10" s="10">
        <v>2</v>
      </c>
      <c r="B10" s="15" t="s">
        <v>50</v>
      </c>
      <c r="C10" s="16">
        <v>10</v>
      </c>
      <c r="D10" s="1"/>
      <c r="E10" s="1">
        <v>1</v>
      </c>
      <c r="F10" s="17">
        <v>1</v>
      </c>
      <c r="G10" s="16">
        <v>5</v>
      </c>
      <c r="H10" s="1">
        <v>1</v>
      </c>
      <c r="I10" s="1"/>
      <c r="J10" s="17"/>
      <c r="K10" s="21">
        <v>13</v>
      </c>
      <c r="L10" s="1"/>
      <c r="M10" s="1"/>
      <c r="N10" s="15">
        <v>1</v>
      </c>
      <c r="O10" s="16">
        <v>11</v>
      </c>
      <c r="P10" s="1">
        <v>1</v>
      </c>
      <c r="Q10" s="1">
        <v>1</v>
      </c>
      <c r="R10" s="17"/>
      <c r="S10" s="21">
        <v>15</v>
      </c>
      <c r="T10" s="1"/>
      <c r="U10" s="1"/>
      <c r="V10" s="15">
        <v>1</v>
      </c>
      <c r="W10" s="16">
        <v>10</v>
      </c>
      <c r="X10" s="1"/>
      <c r="Y10" s="1"/>
      <c r="Z10" s="17"/>
      <c r="AA10" s="21">
        <v>12</v>
      </c>
      <c r="AB10" s="1">
        <v>2</v>
      </c>
      <c r="AC10" s="1">
        <v>2</v>
      </c>
      <c r="AD10" s="15"/>
      <c r="AE10" s="27">
        <f t="shared" si="0"/>
        <v>76</v>
      </c>
      <c r="AF10" s="28">
        <f t="shared" si="1"/>
        <v>4</v>
      </c>
      <c r="AG10" s="28">
        <f t="shared" si="2"/>
        <v>4</v>
      </c>
      <c r="AH10" s="29">
        <f t="shared" si="3"/>
        <v>3</v>
      </c>
    </row>
    <row r="11" spans="1:34" ht="12.75">
      <c r="A11" s="10">
        <v>3</v>
      </c>
      <c r="B11" s="15" t="s">
        <v>51</v>
      </c>
      <c r="C11" s="16">
        <v>0</v>
      </c>
      <c r="D11" s="1"/>
      <c r="E11" s="1"/>
      <c r="F11" s="17"/>
      <c r="G11" s="16">
        <v>0</v>
      </c>
      <c r="H11" s="1"/>
      <c r="I11" s="1"/>
      <c r="J11" s="17"/>
      <c r="K11" s="21">
        <v>0</v>
      </c>
      <c r="L11" s="1"/>
      <c r="M11" s="1"/>
      <c r="N11" s="15"/>
      <c r="O11" s="16">
        <v>0</v>
      </c>
      <c r="P11" s="1"/>
      <c r="Q11" s="1"/>
      <c r="R11" s="17"/>
      <c r="S11" s="21">
        <v>0</v>
      </c>
      <c r="T11" s="1"/>
      <c r="U11" s="1"/>
      <c r="V11" s="15"/>
      <c r="W11" s="16">
        <v>0</v>
      </c>
      <c r="X11" s="1"/>
      <c r="Y11" s="1"/>
      <c r="Z11" s="17"/>
      <c r="AA11" s="21">
        <v>0</v>
      </c>
      <c r="AB11" s="1"/>
      <c r="AC11" s="1"/>
      <c r="AD11" s="15"/>
      <c r="AE11" s="27">
        <f t="shared" si="0"/>
        <v>0</v>
      </c>
      <c r="AF11" s="28">
        <f t="shared" si="1"/>
        <v>0</v>
      </c>
      <c r="AG11" s="28">
        <f t="shared" si="2"/>
        <v>0</v>
      </c>
      <c r="AH11" s="29">
        <f t="shared" si="3"/>
        <v>0</v>
      </c>
    </row>
    <row r="12" spans="1:34" ht="12.75">
      <c r="A12" s="10">
        <v>4</v>
      </c>
      <c r="B12" s="15" t="s">
        <v>52</v>
      </c>
      <c r="C12" s="16">
        <v>5</v>
      </c>
      <c r="D12" s="1">
        <v>1</v>
      </c>
      <c r="E12" s="1">
        <v>1</v>
      </c>
      <c r="F12" s="17">
        <v>1</v>
      </c>
      <c r="G12" s="16">
        <v>8</v>
      </c>
      <c r="H12" s="1">
        <v>1</v>
      </c>
      <c r="I12" s="1">
        <v>1</v>
      </c>
      <c r="J12" s="17">
        <v>1</v>
      </c>
      <c r="K12" s="21">
        <v>7</v>
      </c>
      <c r="L12" s="1">
        <v>1</v>
      </c>
      <c r="M12" s="1">
        <v>1</v>
      </c>
      <c r="N12" s="15">
        <v>2</v>
      </c>
      <c r="O12" s="16">
        <v>3</v>
      </c>
      <c r="P12" s="1">
        <v>0</v>
      </c>
      <c r="Q12" s="1">
        <v>2</v>
      </c>
      <c r="R12" s="17">
        <v>1</v>
      </c>
      <c r="S12" s="21">
        <v>5</v>
      </c>
      <c r="T12" s="1">
        <v>1</v>
      </c>
      <c r="U12" s="1">
        <v>1</v>
      </c>
      <c r="V12" s="15">
        <v>1</v>
      </c>
      <c r="W12" s="16">
        <v>3</v>
      </c>
      <c r="X12" s="1">
        <v>1</v>
      </c>
      <c r="Y12" s="1">
        <v>1</v>
      </c>
      <c r="Z12" s="17">
        <v>1</v>
      </c>
      <c r="AA12" s="21">
        <v>4</v>
      </c>
      <c r="AB12" s="1">
        <v>1</v>
      </c>
      <c r="AC12" s="1">
        <v>1</v>
      </c>
      <c r="AD12" s="15">
        <v>1</v>
      </c>
      <c r="AE12" s="27">
        <f t="shared" si="0"/>
        <v>35</v>
      </c>
      <c r="AF12" s="28">
        <f t="shared" si="1"/>
        <v>6</v>
      </c>
      <c r="AG12" s="28">
        <f t="shared" si="2"/>
        <v>8</v>
      </c>
      <c r="AH12" s="29">
        <f t="shared" si="3"/>
        <v>8</v>
      </c>
    </row>
    <row r="13" spans="1:34" ht="12.75">
      <c r="A13" s="10">
        <v>5</v>
      </c>
      <c r="B13" s="15" t="s">
        <v>53</v>
      </c>
      <c r="C13" s="16">
        <v>9</v>
      </c>
      <c r="D13" s="1">
        <v>1</v>
      </c>
      <c r="E13" s="1">
        <v>1</v>
      </c>
      <c r="F13" s="17">
        <v>1</v>
      </c>
      <c r="G13" s="16">
        <v>8</v>
      </c>
      <c r="H13" s="1">
        <v>1</v>
      </c>
      <c r="I13" s="1">
        <v>1</v>
      </c>
      <c r="J13" s="17">
        <v>1</v>
      </c>
      <c r="K13" s="21">
        <v>11</v>
      </c>
      <c r="L13" s="1">
        <v>1</v>
      </c>
      <c r="M13" s="1">
        <v>1</v>
      </c>
      <c r="N13" s="15">
        <v>1</v>
      </c>
      <c r="O13" s="16">
        <v>7</v>
      </c>
      <c r="P13" s="1">
        <v>1</v>
      </c>
      <c r="Q13" s="1">
        <v>1</v>
      </c>
      <c r="R13" s="17">
        <v>1</v>
      </c>
      <c r="S13" s="21">
        <v>8</v>
      </c>
      <c r="T13" s="1">
        <v>1</v>
      </c>
      <c r="U13" s="1">
        <v>1</v>
      </c>
      <c r="V13" s="15">
        <v>1</v>
      </c>
      <c r="W13" s="16"/>
      <c r="X13" s="1"/>
      <c r="Y13" s="1"/>
      <c r="Z13" s="17"/>
      <c r="AA13" s="21">
        <v>2</v>
      </c>
      <c r="AB13" s="1"/>
      <c r="AC13" s="1"/>
      <c r="AD13" s="15"/>
      <c r="AE13" s="27">
        <f t="shared" si="0"/>
        <v>45</v>
      </c>
      <c r="AF13" s="28">
        <f t="shared" si="1"/>
        <v>5</v>
      </c>
      <c r="AG13" s="28">
        <f t="shared" si="2"/>
        <v>5</v>
      </c>
      <c r="AH13" s="29">
        <f t="shared" si="3"/>
        <v>5</v>
      </c>
    </row>
    <row r="14" spans="1:34" ht="12.75">
      <c r="A14" s="10">
        <v>6</v>
      </c>
      <c r="B14" s="15" t="s">
        <v>54</v>
      </c>
      <c r="C14" s="16">
        <v>10</v>
      </c>
      <c r="D14" s="1"/>
      <c r="E14" s="1">
        <v>1</v>
      </c>
      <c r="F14" s="17"/>
      <c r="G14" s="16">
        <v>7</v>
      </c>
      <c r="H14" s="1">
        <v>1</v>
      </c>
      <c r="I14" s="1"/>
      <c r="J14" s="17">
        <v>1</v>
      </c>
      <c r="K14" s="21">
        <v>12</v>
      </c>
      <c r="L14" s="1">
        <v>1</v>
      </c>
      <c r="M14" s="1"/>
      <c r="N14" s="15"/>
      <c r="O14" s="16">
        <v>11</v>
      </c>
      <c r="P14" s="1"/>
      <c r="Q14" s="1">
        <v>1</v>
      </c>
      <c r="R14" s="17">
        <v>1</v>
      </c>
      <c r="S14" s="21">
        <v>25</v>
      </c>
      <c r="T14" s="1"/>
      <c r="U14" s="1"/>
      <c r="V14" s="15"/>
      <c r="W14" s="16">
        <v>11</v>
      </c>
      <c r="X14" s="1">
        <v>1</v>
      </c>
      <c r="Y14" s="1">
        <v>1</v>
      </c>
      <c r="Z14" s="17">
        <v>1</v>
      </c>
      <c r="AA14" s="21">
        <v>15</v>
      </c>
      <c r="AB14" s="1"/>
      <c r="AC14" s="1"/>
      <c r="AD14" s="15"/>
      <c r="AE14" s="27">
        <f>SUM(C14+G14+K14+O14+S14+W14+AA14)</f>
        <v>91</v>
      </c>
      <c r="AF14" s="28">
        <f>SUM(D14+H14+L14+P14+T14+X14+AB14)</f>
        <v>3</v>
      </c>
      <c r="AG14" s="28">
        <f>SUM(E14+I14+M14+Q14+U14+Y14+AC14)</f>
        <v>3</v>
      </c>
      <c r="AH14" s="29">
        <f>SUM(F14+J14+N14+R14+V14+Z14+AD14)</f>
        <v>3</v>
      </c>
    </row>
    <row r="15" spans="1:34" ht="12.75">
      <c r="A15" s="10">
        <v>7</v>
      </c>
      <c r="B15" s="15" t="s">
        <v>55</v>
      </c>
      <c r="C15" s="16">
        <v>11</v>
      </c>
      <c r="D15" s="1">
        <v>1</v>
      </c>
      <c r="E15" s="1">
        <v>1</v>
      </c>
      <c r="F15" s="17">
        <v>1</v>
      </c>
      <c r="G15" s="16">
        <v>9</v>
      </c>
      <c r="H15" s="1">
        <v>1</v>
      </c>
      <c r="I15" s="1">
        <v>1</v>
      </c>
      <c r="J15" s="17">
        <v>1</v>
      </c>
      <c r="K15" s="21">
        <v>17</v>
      </c>
      <c r="L15" s="1">
        <v>1</v>
      </c>
      <c r="M15" s="1">
        <v>1</v>
      </c>
      <c r="N15" s="15">
        <v>1</v>
      </c>
      <c r="O15" s="16">
        <v>11</v>
      </c>
      <c r="P15" s="1">
        <v>1</v>
      </c>
      <c r="Q15" s="1">
        <v>1</v>
      </c>
      <c r="R15" s="17">
        <v>1</v>
      </c>
      <c r="S15" s="21">
        <v>10</v>
      </c>
      <c r="T15" s="1">
        <v>1</v>
      </c>
      <c r="U15" s="1">
        <v>1</v>
      </c>
      <c r="V15" s="15">
        <v>1</v>
      </c>
      <c r="W15" s="16">
        <v>13</v>
      </c>
      <c r="X15" s="1">
        <v>1</v>
      </c>
      <c r="Y15" s="1">
        <v>1</v>
      </c>
      <c r="Z15" s="17">
        <v>1</v>
      </c>
      <c r="AA15" s="21">
        <v>13</v>
      </c>
      <c r="AB15" s="1">
        <v>1</v>
      </c>
      <c r="AC15" s="1">
        <v>1</v>
      </c>
      <c r="AD15" s="15">
        <v>1</v>
      </c>
      <c r="AE15" s="27">
        <f t="shared" si="0"/>
        <v>84</v>
      </c>
      <c r="AF15" s="28">
        <f t="shared" si="1"/>
        <v>7</v>
      </c>
      <c r="AG15" s="28">
        <f t="shared" si="2"/>
        <v>7</v>
      </c>
      <c r="AH15" s="29">
        <f t="shared" si="3"/>
        <v>7</v>
      </c>
    </row>
    <row r="16" spans="1:34" ht="12.75">
      <c r="A16" s="10">
        <v>8</v>
      </c>
      <c r="B16" s="15" t="s">
        <v>56</v>
      </c>
      <c r="C16" s="16">
        <v>17</v>
      </c>
      <c r="D16" s="1">
        <v>0</v>
      </c>
      <c r="E16" s="1">
        <v>1</v>
      </c>
      <c r="F16" s="17">
        <v>1</v>
      </c>
      <c r="G16" s="16">
        <v>18</v>
      </c>
      <c r="H16" s="1">
        <v>0</v>
      </c>
      <c r="I16" s="1">
        <v>1</v>
      </c>
      <c r="J16" s="17">
        <v>1</v>
      </c>
      <c r="K16" s="21">
        <v>20</v>
      </c>
      <c r="L16" s="1">
        <v>1</v>
      </c>
      <c r="M16" s="1">
        <v>1</v>
      </c>
      <c r="N16" s="15">
        <v>1</v>
      </c>
      <c r="O16" s="16">
        <v>18</v>
      </c>
      <c r="P16" s="1">
        <v>1</v>
      </c>
      <c r="Q16" s="1">
        <v>3</v>
      </c>
      <c r="R16" s="17">
        <v>0</v>
      </c>
      <c r="S16" s="21">
        <v>16</v>
      </c>
      <c r="T16" s="1">
        <v>1</v>
      </c>
      <c r="U16" s="1">
        <v>1</v>
      </c>
      <c r="V16" s="15">
        <v>1</v>
      </c>
      <c r="W16" s="16">
        <v>20</v>
      </c>
      <c r="X16" s="1">
        <v>1</v>
      </c>
      <c r="Y16" s="1">
        <v>2</v>
      </c>
      <c r="Z16" s="17">
        <v>2</v>
      </c>
      <c r="AA16" s="21">
        <v>20</v>
      </c>
      <c r="AB16" s="1">
        <v>2</v>
      </c>
      <c r="AC16" s="1">
        <v>1</v>
      </c>
      <c r="AD16" s="15">
        <v>1</v>
      </c>
      <c r="AE16" s="27">
        <f t="shared" si="0"/>
        <v>129</v>
      </c>
      <c r="AF16" s="28">
        <f t="shared" si="1"/>
        <v>6</v>
      </c>
      <c r="AG16" s="28">
        <f t="shared" si="2"/>
        <v>10</v>
      </c>
      <c r="AH16" s="29">
        <f t="shared" si="3"/>
        <v>7</v>
      </c>
    </row>
    <row r="17" spans="1:34" ht="12.75">
      <c r="A17" s="10">
        <v>9</v>
      </c>
      <c r="B17" s="15" t="s">
        <v>57</v>
      </c>
      <c r="C17" s="16">
        <v>5</v>
      </c>
      <c r="D17" s="1">
        <v>0</v>
      </c>
      <c r="E17" s="1">
        <v>0</v>
      </c>
      <c r="F17" s="17">
        <v>1</v>
      </c>
      <c r="G17" s="16">
        <v>9</v>
      </c>
      <c r="H17" s="1">
        <v>2</v>
      </c>
      <c r="I17" s="1">
        <v>1</v>
      </c>
      <c r="J17" s="17">
        <v>1</v>
      </c>
      <c r="K17" s="21">
        <v>5</v>
      </c>
      <c r="L17" s="1">
        <v>0</v>
      </c>
      <c r="M17" s="1">
        <v>0</v>
      </c>
      <c r="N17" s="15">
        <v>1</v>
      </c>
      <c r="O17" s="16">
        <v>10</v>
      </c>
      <c r="P17" s="1">
        <v>1</v>
      </c>
      <c r="Q17" s="1">
        <v>1</v>
      </c>
      <c r="R17" s="17">
        <v>1</v>
      </c>
      <c r="S17" s="21">
        <v>7</v>
      </c>
      <c r="T17" s="1">
        <v>0</v>
      </c>
      <c r="U17" s="1">
        <v>0</v>
      </c>
      <c r="V17" s="15">
        <v>0</v>
      </c>
      <c r="W17" s="16">
        <v>11</v>
      </c>
      <c r="X17" s="1">
        <v>0</v>
      </c>
      <c r="Y17" s="1">
        <v>1</v>
      </c>
      <c r="Z17" s="17">
        <v>0</v>
      </c>
      <c r="AA17" s="21">
        <v>6</v>
      </c>
      <c r="AB17" s="1">
        <v>1</v>
      </c>
      <c r="AC17" s="1">
        <v>0</v>
      </c>
      <c r="AD17" s="15">
        <v>1</v>
      </c>
      <c r="AE17" s="27">
        <f t="shared" si="0"/>
        <v>53</v>
      </c>
      <c r="AF17" s="28">
        <f t="shared" si="1"/>
        <v>4</v>
      </c>
      <c r="AG17" s="28">
        <f t="shared" si="2"/>
        <v>3</v>
      </c>
      <c r="AH17" s="29">
        <f t="shared" si="3"/>
        <v>5</v>
      </c>
    </row>
    <row r="18" spans="1:34" ht="13.5" thickBot="1">
      <c r="A18" s="10">
        <v>10</v>
      </c>
      <c r="B18" s="15" t="s">
        <v>58</v>
      </c>
      <c r="C18" s="16"/>
      <c r="D18" s="1"/>
      <c r="E18" s="1"/>
      <c r="F18" s="17"/>
      <c r="G18" s="16"/>
      <c r="H18" s="1"/>
      <c r="I18" s="1"/>
      <c r="J18" s="17"/>
      <c r="K18" s="21"/>
      <c r="L18" s="1"/>
      <c r="M18" s="1"/>
      <c r="N18" s="15"/>
      <c r="O18" s="16"/>
      <c r="P18" s="1"/>
      <c r="Q18" s="1"/>
      <c r="R18" s="17"/>
      <c r="S18" s="21"/>
      <c r="T18" s="1"/>
      <c r="U18" s="1"/>
      <c r="V18" s="15"/>
      <c r="W18" s="16"/>
      <c r="X18" s="1"/>
      <c r="Y18" s="1"/>
      <c r="Z18" s="17"/>
      <c r="AA18" s="21"/>
      <c r="AB18" s="1"/>
      <c r="AC18" s="1"/>
      <c r="AD18" s="15"/>
      <c r="AE18" s="27">
        <f t="shared" si="0"/>
        <v>0</v>
      </c>
      <c r="AF18" s="28">
        <f t="shared" si="1"/>
        <v>0</v>
      </c>
      <c r="AG18" s="28">
        <f t="shared" si="2"/>
        <v>0</v>
      </c>
      <c r="AH18" s="29">
        <f t="shared" si="3"/>
        <v>0</v>
      </c>
    </row>
    <row r="19" spans="3:35" ht="13.5" thickBot="1">
      <c r="C19" s="38">
        <f aca="true" t="shared" si="4" ref="C19:AH19">SUM(C9:C18)</f>
        <v>67</v>
      </c>
      <c r="D19" s="39">
        <f t="shared" si="4"/>
        <v>3</v>
      </c>
      <c r="E19" s="39">
        <f t="shared" si="4"/>
        <v>6</v>
      </c>
      <c r="F19" s="39">
        <f t="shared" si="4"/>
        <v>6</v>
      </c>
      <c r="G19" s="39">
        <f t="shared" si="4"/>
        <v>64</v>
      </c>
      <c r="H19" s="39">
        <f t="shared" si="4"/>
        <v>7</v>
      </c>
      <c r="I19" s="39">
        <f t="shared" si="4"/>
        <v>5</v>
      </c>
      <c r="J19" s="39">
        <f t="shared" si="4"/>
        <v>6</v>
      </c>
      <c r="K19" s="39">
        <f t="shared" si="4"/>
        <v>90</v>
      </c>
      <c r="L19" s="39">
        <f t="shared" si="4"/>
        <v>5</v>
      </c>
      <c r="M19" s="39">
        <f t="shared" si="4"/>
        <v>4</v>
      </c>
      <c r="N19" s="39">
        <f t="shared" si="4"/>
        <v>8</v>
      </c>
      <c r="O19" s="39">
        <f t="shared" si="4"/>
        <v>78</v>
      </c>
      <c r="P19" s="39">
        <f t="shared" si="4"/>
        <v>5</v>
      </c>
      <c r="Q19" s="39">
        <f t="shared" si="4"/>
        <v>10</v>
      </c>
      <c r="R19" s="39">
        <f t="shared" si="4"/>
        <v>6</v>
      </c>
      <c r="S19" s="39">
        <f t="shared" si="4"/>
        <v>93</v>
      </c>
      <c r="T19" s="39">
        <f t="shared" si="4"/>
        <v>4</v>
      </c>
      <c r="U19" s="39">
        <f t="shared" si="4"/>
        <v>4</v>
      </c>
      <c r="V19" s="39">
        <f t="shared" si="4"/>
        <v>6</v>
      </c>
      <c r="W19" s="39">
        <f t="shared" si="4"/>
        <v>73</v>
      </c>
      <c r="X19" s="39">
        <f t="shared" si="4"/>
        <v>4</v>
      </c>
      <c r="Y19" s="39">
        <f t="shared" si="4"/>
        <v>7</v>
      </c>
      <c r="Z19" s="39">
        <f t="shared" si="4"/>
        <v>6</v>
      </c>
      <c r="AA19" s="39">
        <f t="shared" si="4"/>
        <v>80</v>
      </c>
      <c r="AB19" s="39">
        <f t="shared" si="4"/>
        <v>8</v>
      </c>
      <c r="AC19" s="39">
        <f t="shared" si="4"/>
        <v>6</v>
      </c>
      <c r="AD19" s="39">
        <f t="shared" si="4"/>
        <v>5</v>
      </c>
      <c r="AE19" s="40">
        <f t="shared" si="4"/>
        <v>545</v>
      </c>
      <c r="AF19" s="40">
        <f t="shared" si="4"/>
        <v>36</v>
      </c>
      <c r="AG19" s="40">
        <f t="shared" si="4"/>
        <v>42</v>
      </c>
      <c r="AH19" s="41">
        <f t="shared" si="4"/>
        <v>43</v>
      </c>
      <c r="AI19" s="42">
        <f>SUM(AE19:AH19)</f>
        <v>666</v>
      </c>
    </row>
  </sheetData>
  <mergeCells count="12">
    <mergeCell ref="G3:N3"/>
    <mergeCell ref="A6:A8"/>
    <mergeCell ref="B6:B8"/>
    <mergeCell ref="K7:N7"/>
    <mergeCell ref="C6:AH6"/>
    <mergeCell ref="O7:R7"/>
    <mergeCell ref="C7:F7"/>
    <mergeCell ref="G7:J7"/>
    <mergeCell ref="AE7:AH7"/>
    <mergeCell ref="S7:V7"/>
    <mergeCell ref="W7:Z7"/>
    <mergeCell ref="AA7:AD7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9"/>
  <sheetViews>
    <sheetView zoomScaleSheetLayoutView="75" workbookViewId="0" topLeftCell="A1">
      <selection activeCell="A3" sqref="A3"/>
    </sheetView>
  </sheetViews>
  <sheetFormatPr defaultColWidth="9.140625" defaultRowHeight="12.75"/>
  <cols>
    <col min="1" max="1" width="4.7109375" style="0" customWidth="1"/>
    <col min="2" max="2" width="33.7109375" style="0" customWidth="1"/>
    <col min="3" max="30" width="4.7109375" style="0" customWidth="1"/>
  </cols>
  <sheetData>
    <row r="1" spans="1:22" ht="12.75">
      <c r="A1" s="2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</row>
    <row r="3" spans="1:14" ht="12.75">
      <c r="A3" s="5" t="s">
        <v>59</v>
      </c>
      <c r="F3" s="23"/>
      <c r="G3" s="57"/>
      <c r="H3" s="57"/>
      <c r="I3" s="57"/>
      <c r="J3" s="57"/>
      <c r="K3" s="57"/>
      <c r="L3" s="57"/>
      <c r="M3" s="57"/>
      <c r="N3" s="57"/>
    </row>
    <row r="4" ht="12.75">
      <c r="A4" s="4"/>
    </row>
    <row r="5" ht="13.5" thickBot="1">
      <c r="A5" s="4"/>
    </row>
    <row r="6" spans="1:30" ht="13.5" thickBot="1">
      <c r="A6" s="58" t="s">
        <v>1</v>
      </c>
      <c r="B6" s="61" t="s">
        <v>0</v>
      </c>
      <c r="C6" s="68" t="s">
        <v>12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70"/>
    </row>
    <row r="7" spans="1:34" ht="12.75">
      <c r="A7" s="59"/>
      <c r="B7" s="62"/>
      <c r="C7" s="55" t="s">
        <v>43</v>
      </c>
      <c r="D7" s="53"/>
      <c r="E7" s="53"/>
      <c r="F7" s="56"/>
      <c r="G7" s="55" t="s">
        <v>44</v>
      </c>
      <c r="H7" s="53"/>
      <c r="I7" s="53"/>
      <c r="J7" s="56"/>
      <c r="K7" s="52" t="s">
        <v>33</v>
      </c>
      <c r="L7" s="53"/>
      <c r="M7" s="53"/>
      <c r="N7" s="54"/>
      <c r="O7" s="55" t="s">
        <v>34</v>
      </c>
      <c r="P7" s="53"/>
      <c r="Q7" s="53"/>
      <c r="R7" s="56"/>
      <c r="S7" s="52" t="s">
        <v>35</v>
      </c>
      <c r="T7" s="53"/>
      <c r="U7" s="53"/>
      <c r="V7" s="54"/>
      <c r="W7" s="55" t="s">
        <v>36</v>
      </c>
      <c r="X7" s="53"/>
      <c r="Y7" s="53"/>
      <c r="Z7" s="56"/>
      <c r="AA7" s="52" t="s">
        <v>37</v>
      </c>
      <c r="AB7" s="53"/>
      <c r="AC7" s="53"/>
      <c r="AD7" s="54"/>
      <c r="AE7" s="49" t="s">
        <v>45</v>
      </c>
      <c r="AF7" s="50"/>
      <c r="AG7" s="50"/>
      <c r="AH7" s="51"/>
    </row>
    <row r="8" spans="1:34" ht="12.75">
      <c r="A8" s="60"/>
      <c r="B8" s="63"/>
      <c r="C8" s="18" t="s">
        <v>38</v>
      </c>
      <c r="D8" s="6" t="s">
        <v>39</v>
      </c>
      <c r="E8" s="6" t="s">
        <v>40</v>
      </c>
      <c r="F8" s="19" t="s">
        <v>41</v>
      </c>
      <c r="G8" s="18" t="s">
        <v>38</v>
      </c>
      <c r="H8" s="6" t="s">
        <v>39</v>
      </c>
      <c r="I8" s="6" t="s">
        <v>40</v>
      </c>
      <c r="J8" s="19" t="s">
        <v>41</v>
      </c>
      <c r="K8" s="20" t="s">
        <v>38</v>
      </c>
      <c r="L8" s="6" t="s">
        <v>39</v>
      </c>
      <c r="M8" s="6" t="s">
        <v>40</v>
      </c>
      <c r="N8" s="22" t="s">
        <v>41</v>
      </c>
      <c r="O8" s="18" t="s">
        <v>38</v>
      </c>
      <c r="P8" s="6" t="s">
        <v>39</v>
      </c>
      <c r="Q8" s="6" t="s">
        <v>40</v>
      </c>
      <c r="R8" s="19" t="s">
        <v>41</v>
      </c>
      <c r="S8" s="20" t="s">
        <v>38</v>
      </c>
      <c r="T8" s="6" t="s">
        <v>39</v>
      </c>
      <c r="U8" s="6" t="s">
        <v>40</v>
      </c>
      <c r="V8" s="22" t="s">
        <v>41</v>
      </c>
      <c r="W8" s="18" t="s">
        <v>38</v>
      </c>
      <c r="X8" s="6" t="s">
        <v>39</v>
      </c>
      <c r="Y8" s="6" t="s">
        <v>40</v>
      </c>
      <c r="Z8" s="19" t="s">
        <v>41</v>
      </c>
      <c r="AA8" s="20" t="s">
        <v>38</v>
      </c>
      <c r="AB8" s="6" t="s">
        <v>39</v>
      </c>
      <c r="AC8" s="6" t="s">
        <v>40</v>
      </c>
      <c r="AD8" s="22" t="s">
        <v>41</v>
      </c>
      <c r="AE8" s="24" t="s">
        <v>38</v>
      </c>
      <c r="AF8" s="25" t="s">
        <v>39</v>
      </c>
      <c r="AG8" s="25" t="s">
        <v>40</v>
      </c>
      <c r="AH8" s="26" t="s">
        <v>41</v>
      </c>
    </row>
    <row r="9" spans="1:34" ht="12.75">
      <c r="A9" s="10">
        <v>1</v>
      </c>
      <c r="B9" s="15" t="s">
        <v>49</v>
      </c>
      <c r="C9" s="16"/>
      <c r="D9" s="1"/>
      <c r="E9" s="1"/>
      <c r="F9" s="17"/>
      <c r="G9" s="16"/>
      <c r="H9" s="1"/>
      <c r="I9" s="1"/>
      <c r="J9" s="17"/>
      <c r="K9" s="21"/>
      <c r="L9" s="1"/>
      <c r="M9" s="1"/>
      <c r="N9" s="15"/>
      <c r="O9" s="16"/>
      <c r="P9" s="1"/>
      <c r="Q9" s="1"/>
      <c r="R9" s="17"/>
      <c r="S9" s="21"/>
      <c r="T9" s="1"/>
      <c r="U9" s="1"/>
      <c r="V9" s="15"/>
      <c r="W9" s="16"/>
      <c r="X9" s="1"/>
      <c r="Y9" s="1"/>
      <c r="Z9" s="17"/>
      <c r="AA9" s="21"/>
      <c r="AB9" s="1"/>
      <c r="AC9" s="1"/>
      <c r="AD9" s="15"/>
      <c r="AE9" s="27">
        <f>SUM(C9+G9+K9+O9+S9+W9+AA9)</f>
        <v>0</v>
      </c>
      <c r="AF9" s="28">
        <f>SUM(D9+H9+L9+P9+T9+X9+AB9)</f>
        <v>0</v>
      </c>
      <c r="AG9" s="28">
        <f>SUM(E9+I9+M9+Q9+U9+Y9+AC9)</f>
        <v>0</v>
      </c>
      <c r="AH9" s="29">
        <f>SUM(F9+J9+N9+R9+V9+Z9+AD9)</f>
        <v>0</v>
      </c>
    </row>
    <row r="10" spans="1:34" ht="12.75">
      <c r="A10" s="10">
        <v>2</v>
      </c>
      <c r="B10" s="15" t="s">
        <v>50</v>
      </c>
      <c r="C10" s="16"/>
      <c r="D10" s="1"/>
      <c r="E10" s="1"/>
      <c r="F10" s="17"/>
      <c r="G10" s="16"/>
      <c r="H10" s="1"/>
      <c r="I10" s="1"/>
      <c r="J10" s="17"/>
      <c r="K10" s="21"/>
      <c r="L10" s="1"/>
      <c r="M10" s="1"/>
      <c r="N10" s="15"/>
      <c r="O10" s="16"/>
      <c r="P10" s="1"/>
      <c r="Q10" s="1"/>
      <c r="R10" s="17"/>
      <c r="S10" s="21"/>
      <c r="T10" s="1"/>
      <c r="U10" s="1"/>
      <c r="V10" s="15"/>
      <c r="W10" s="16"/>
      <c r="X10" s="1"/>
      <c r="Y10" s="1"/>
      <c r="Z10" s="17"/>
      <c r="AA10" s="21"/>
      <c r="AB10" s="1"/>
      <c r="AC10" s="1"/>
      <c r="AD10" s="15"/>
      <c r="AE10" s="27">
        <f aca="true" t="shared" si="0" ref="AE10:AF18">SUM(C10+G10+K10+O10+S10+W10+AA10)</f>
        <v>0</v>
      </c>
      <c r="AF10" s="28">
        <f t="shared" si="0"/>
        <v>0</v>
      </c>
      <c r="AG10" s="28">
        <f aca="true" t="shared" si="1" ref="AG10:AG18">SUM(E10+I10+M10+Q10+U10+Y10+AC10)</f>
        <v>0</v>
      </c>
      <c r="AH10" s="29">
        <f aca="true" t="shared" si="2" ref="AH10:AH18">SUM(F10+J10+N10+R10+V10+Z10+AD10)</f>
        <v>0</v>
      </c>
    </row>
    <row r="11" spans="1:34" ht="12.75">
      <c r="A11" s="10">
        <v>3</v>
      </c>
      <c r="B11" s="15" t="s">
        <v>51</v>
      </c>
      <c r="C11" s="16"/>
      <c r="D11" s="1"/>
      <c r="E11" s="1"/>
      <c r="F11" s="17"/>
      <c r="G11" s="16"/>
      <c r="H11" s="1"/>
      <c r="I11" s="1"/>
      <c r="J11" s="17"/>
      <c r="K11" s="21"/>
      <c r="L11" s="1"/>
      <c r="M11" s="1"/>
      <c r="N11" s="15"/>
      <c r="O11" s="16"/>
      <c r="P11" s="1"/>
      <c r="Q11" s="1"/>
      <c r="R11" s="17"/>
      <c r="S11" s="21"/>
      <c r="T11" s="1"/>
      <c r="U11" s="1"/>
      <c r="V11" s="15"/>
      <c r="W11" s="16"/>
      <c r="X11" s="1"/>
      <c r="Y11" s="1"/>
      <c r="Z11" s="17"/>
      <c r="AA11" s="21"/>
      <c r="AB11" s="1"/>
      <c r="AC11" s="1"/>
      <c r="AD11" s="15"/>
      <c r="AE11" s="27">
        <f t="shared" si="0"/>
        <v>0</v>
      </c>
      <c r="AF11" s="28">
        <f t="shared" si="0"/>
        <v>0</v>
      </c>
      <c r="AG11" s="28">
        <f t="shared" si="1"/>
        <v>0</v>
      </c>
      <c r="AH11" s="29">
        <f t="shared" si="2"/>
        <v>0</v>
      </c>
    </row>
    <row r="12" spans="1:34" ht="12.75">
      <c r="A12" s="10">
        <v>4</v>
      </c>
      <c r="B12" s="15" t="s">
        <v>52</v>
      </c>
      <c r="C12" s="16"/>
      <c r="D12" s="1"/>
      <c r="E12" s="1"/>
      <c r="F12" s="17"/>
      <c r="G12" s="16"/>
      <c r="H12" s="1"/>
      <c r="I12" s="1"/>
      <c r="J12" s="17"/>
      <c r="K12" s="21"/>
      <c r="L12" s="1"/>
      <c r="M12" s="1"/>
      <c r="N12" s="15"/>
      <c r="O12" s="16"/>
      <c r="P12" s="1"/>
      <c r="Q12" s="1"/>
      <c r="R12" s="17"/>
      <c r="S12" s="21"/>
      <c r="T12" s="1"/>
      <c r="U12" s="1"/>
      <c r="V12" s="15"/>
      <c r="W12" s="16"/>
      <c r="X12" s="1"/>
      <c r="Y12" s="1"/>
      <c r="Z12" s="17"/>
      <c r="AA12" s="21"/>
      <c r="AB12" s="1"/>
      <c r="AC12" s="1"/>
      <c r="AD12" s="15"/>
      <c r="AE12" s="27">
        <f t="shared" si="0"/>
        <v>0</v>
      </c>
      <c r="AF12" s="28">
        <f t="shared" si="0"/>
        <v>0</v>
      </c>
      <c r="AG12" s="28">
        <f t="shared" si="1"/>
        <v>0</v>
      </c>
      <c r="AH12" s="29">
        <f t="shared" si="2"/>
        <v>0</v>
      </c>
    </row>
    <row r="13" spans="1:34" ht="12.75">
      <c r="A13" s="10">
        <v>5</v>
      </c>
      <c r="B13" s="15" t="s">
        <v>53</v>
      </c>
      <c r="C13" s="16"/>
      <c r="D13" s="1"/>
      <c r="E13" s="1"/>
      <c r="F13" s="17"/>
      <c r="G13" s="16"/>
      <c r="H13" s="1"/>
      <c r="I13" s="1"/>
      <c r="J13" s="17"/>
      <c r="K13" s="21"/>
      <c r="L13" s="1"/>
      <c r="M13" s="1"/>
      <c r="N13" s="15"/>
      <c r="O13" s="16"/>
      <c r="P13" s="1"/>
      <c r="Q13" s="1"/>
      <c r="R13" s="17"/>
      <c r="S13" s="21"/>
      <c r="T13" s="1"/>
      <c r="U13" s="1"/>
      <c r="V13" s="15"/>
      <c r="W13" s="16">
        <v>7</v>
      </c>
      <c r="X13" s="1">
        <v>1</v>
      </c>
      <c r="Y13" s="1">
        <v>1</v>
      </c>
      <c r="Z13" s="17">
        <v>1</v>
      </c>
      <c r="AA13" s="21">
        <v>3</v>
      </c>
      <c r="AB13" s="1">
        <v>1</v>
      </c>
      <c r="AC13" s="1">
        <v>1</v>
      </c>
      <c r="AD13" s="15"/>
      <c r="AE13" s="27">
        <f>SUM(C13+G13+K13+O13+S13+W13+AA13)</f>
        <v>10</v>
      </c>
      <c r="AF13" s="28">
        <f>SUM(D13+H13+L13+P13+T13+X13+AB13)</f>
        <v>2</v>
      </c>
      <c r="AG13" s="28">
        <f>SUM(E13+I13+M13+Q13+U13+Y13+AC13)</f>
        <v>2</v>
      </c>
      <c r="AH13" s="29">
        <f>SUM(F13+J13+N13+R13+V13+Z13+AD13)</f>
        <v>1</v>
      </c>
    </row>
    <row r="14" spans="1:34" ht="12.75">
      <c r="A14" s="10">
        <v>6</v>
      </c>
      <c r="B14" s="15" t="s">
        <v>54</v>
      </c>
      <c r="C14" s="16"/>
      <c r="D14" s="1"/>
      <c r="E14" s="1"/>
      <c r="F14" s="17"/>
      <c r="G14" s="16"/>
      <c r="H14" s="1"/>
      <c r="I14" s="1"/>
      <c r="J14" s="17"/>
      <c r="K14" s="21"/>
      <c r="L14" s="1"/>
      <c r="M14" s="1"/>
      <c r="N14" s="15"/>
      <c r="O14" s="16"/>
      <c r="P14" s="1"/>
      <c r="Q14" s="1"/>
      <c r="R14" s="17"/>
      <c r="S14" s="21"/>
      <c r="T14" s="1"/>
      <c r="U14" s="1"/>
      <c r="V14" s="15"/>
      <c r="W14" s="16"/>
      <c r="X14" s="1"/>
      <c r="Y14" s="1"/>
      <c r="Z14" s="17"/>
      <c r="AA14" s="21"/>
      <c r="AB14" s="1"/>
      <c r="AC14" s="1"/>
      <c r="AD14" s="15"/>
      <c r="AE14" s="27">
        <f t="shared" si="0"/>
        <v>0</v>
      </c>
      <c r="AF14" s="28">
        <f t="shared" si="0"/>
        <v>0</v>
      </c>
      <c r="AG14" s="28">
        <f t="shared" si="1"/>
        <v>0</v>
      </c>
      <c r="AH14" s="29">
        <f t="shared" si="2"/>
        <v>0</v>
      </c>
    </row>
    <row r="15" spans="1:34" ht="12.75">
      <c r="A15" s="10">
        <v>7</v>
      </c>
      <c r="B15" s="15" t="s">
        <v>55</v>
      </c>
      <c r="C15" s="16"/>
      <c r="D15" s="1"/>
      <c r="E15" s="1"/>
      <c r="F15" s="17"/>
      <c r="G15" s="16"/>
      <c r="H15" s="1"/>
      <c r="I15" s="1"/>
      <c r="J15" s="17"/>
      <c r="K15" s="21"/>
      <c r="L15" s="1"/>
      <c r="M15" s="1"/>
      <c r="N15" s="15"/>
      <c r="O15" s="16"/>
      <c r="P15" s="1"/>
      <c r="Q15" s="1"/>
      <c r="R15" s="17"/>
      <c r="S15" s="21"/>
      <c r="T15" s="1"/>
      <c r="U15" s="1"/>
      <c r="V15" s="15"/>
      <c r="W15" s="16"/>
      <c r="X15" s="1"/>
      <c r="Y15" s="1"/>
      <c r="Z15" s="17"/>
      <c r="AA15" s="21"/>
      <c r="AB15" s="1"/>
      <c r="AC15" s="1"/>
      <c r="AD15" s="15"/>
      <c r="AE15" s="27">
        <f t="shared" si="0"/>
        <v>0</v>
      </c>
      <c r="AF15" s="28">
        <f t="shared" si="0"/>
        <v>0</v>
      </c>
      <c r="AG15" s="28">
        <f t="shared" si="1"/>
        <v>0</v>
      </c>
      <c r="AH15" s="29">
        <f t="shared" si="2"/>
        <v>0</v>
      </c>
    </row>
    <row r="16" spans="1:34" ht="12.75">
      <c r="A16" s="10">
        <v>8</v>
      </c>
      <c r="B16" s="15" t="s">
        <v>56</v>
      </c>
      <c r="C16" s="16"/>
      <c r="D16" s="1"/>
      <c r="E16" s="1"/>
      <c r="F16" s="17"/>
      <c r="G16" s="16"/>
      <c r="H16" s="1"/>
      <c r="I16" s="1"/>
      <c r="J16" s="17"/>
      <c r="K16" s="21"/>
      <c r="L16" s="1"/>
      <c r="M16" s="1"/>
      <c r="N16" s="15"/>
      <c r="O16" s="16"/>
      <c r="P16" s="1"/>
      <c r="Q16" s="1"/>
      <c r="R16" s="17"/>
      <c r="S16" s="21"/>
      <c r="T16" s="1"/>
      <c r="U16" s="1"/>
      <c r="V16" s="15"/>
      <c r="W16" s="16"/>
      <c r="X16" s="1"/>
      <c r="Y16" s="1"/>
      <c r="Z16" s="17"/>
      <c r="AA16" s="21"/>
      <c r="AB16" s="1"/>
      <c r="AC16" s="1"/>
      <c r="AD16" s="15"/>
      <c r="AE16" s="27">
        <f t="shared" si="0"/>
        <v>0</v>
      </c>
      <c r="AF16" s="28">
        <f t="shared" si="0"/>
        <v>0</v>
      </c>
      <c r="AG16" s="28">
        <f t="shared" si="1"/>
        <v>0</v>
      </c>
      <c r="AH16" s="29">
        <f t="shared" si="2"/>
        <v>0</v>
      </c>
    </row>
    <row r="17" spans="1:34" ht="12.75">
      <c r="A17" s="10">
        <v>9</v>
      </c>
      <c r="B17" s="15" t="s">
        <v>57</v>
      </c>
      <c r="C17" s="16"/>
      <c r="D17" s="1"/>
      <c r="E17" s="1"/>
      <c r="F17" s="17"/>
      <c r="G17" s="16"/>
      <c r="H17" s="1"/>
      <c r="I17" s="1"/>
      <c r="J17" s="17"/>
      <c r="K17" s="21"/>
      <c r="L17" s="1"/>
      <c r="M17" s="1"/>
      <c r="N17" s="15"/>
      <c r="O17" s="16"/>
      <c r="P17" s="1"/>
      <c r="Q17" s="1"/>
      <c r="R17" s="17"/>
      <c r="S17" s="21"/>
      <c r="T17" s="1"/>
      <c r="U17" s="1"/>
      <c r="V17" s="15"/>
      <c r="W17" s="16"/>
      <c r="X17" s="1"/>
      <c r="Y17" s="1"/>
      <c r="Z17" s="17"/>
      <c r="AA17" s="21"/>
      <c r="AB17" s="1"/>
      <c r="AC17" s="1"/>
      <c r="AD17" s="15"/>
      <c r="AE17" s="27">
        <f t="shared" si="0"/>
        <v>0</v>
      </c>
      <c r="AF17" s="28">
        <f t="shared" si="0"/>
        <v>0</v>
      </c>
      <c r="AG17" s="28">
        <f t="shared" si="1"/>
        <v>0</v>
      </c>
      <c r="AH17" s="29">
        <f t="shared" si="2"/>
        <v>0</v>
      </c>
    </row>
    <row r="18" spans="1:34" ht="13.5" thickBot="1">
      <c r="A18" s="10">
        <v>10</v>
      </c>
      <c r="B18" s="15" t="s">
        <v>58</v>
      </c>
      <c r="C18" s="16"/>
      <c r="D18" s="1"/>
      <c r="E18" s="1"/>
      <c r="F18" s="17"/>
      <c r="G18" s="16"/>
      <c r="H18" s="1"/>
      <c r="I18" s="1"/>
      <c r="J18" s="17"/>
      <c r="K18" s="21"/>
      <c r="L18" s="1"/>
      <c r="M18" s="1"/>
      <c r="N18" s="15"/>
      <c r="O18" s="16"/>
      <c r="P18" s="1"/>
      <c r="Q18" s="1"/>
      <c r="R18" s="17"/>
      <c r="S18" s="21"/>
      <c r="T18" s="1"/>
      <c r="U18" s="1"/>
      <c r="V18" s="15"/>
      <c r="W18" s="16"/>
      <c r="X18" s="1"/>
      <c r="Y18" s="1"/>
      <c r="Z18" s="17"/>
      <c r="AA18" s="21"/>
      <c r="AB18" s="1"/>
      <c r="AC18" s="1"/>
      <c r="AD18" s="15"/>
      <c r="AE18" s="27">
        <f t="shared" si="0"/>
        <v>0</v>
      </c>
      <c r="AF18" s="28">
        <f t="shared" si="0"/>
        <v>0</v>
      </c>
      <c r="AG18" s="28">
        <f t="shared" si="1"/>
        <v>0</v>
      </c>
      <c r="AH18" s="29">
        <f t="shared" si="2"/>
        <v>0</v>
      </c>
    </row>
    <row r="19" spans="3:35" ht="13.5" thickBot="1">
      <c r="C19" s="38">
        <f aca="true" t="shared" si="3" ref="C19:AH19">SUM(C9:C18)</f>
        <v>0</v>
      </c>
      <c r="D19" s="39">
        <f t="shared" si="3"/>
        <v>0</v>
      </c>
      <c r="E19" s="39">
        <f t="shared" si="3"/>
        <v>0</v>
      </c>
      <c r="F19" s="39">
        <f t="shared" si="3"/>
        <v>0</v>
      </c>
      <c r="G19" s="39">
        <f t="shared" si="3"/>
        <v>0</v>
      </c>
      <c r="H19" s="39">
        <f t="shared" si="3"/>
        <v>0</v>
      </c>
      <c r="I19" s="39">
        <f t="shared" si="3"/>
        <v>0</v>
      </c>
      <c r="J19" s="39">
        <f t="shared" si="3"/>
        <v>0</v>
      </c>
      <c r="K19" s="39">
        <f t="shared" si="3"/>
        <v>0</v>
      </c>
      <c r="L19" s="39">
        <f t="shared" si="3"/>
        <v>0</v>
      </c>
      <c r="M19" s="39">
        <f t="shared" si="3"/>
        <v>0</v>
      </c>
      <c r="N19" s="39">
        <f t="shared" si="3"/>
        <v>0</v>
      </c>
      <c r="O19" s="39">
        <f t="shared" si="3"/>
        <v>0</v>
      </c>
      <c r="P19" s="39">
        <f t="shared" si="3"/>
        <v>0</v>
      </c>
      <c r="Q19" s="39">
        <f t="shared" si="3"/>
        <v>0</v>
      </c>
      <c r="R19" s="39">
        <f t="shared" si="3"/>
        <v>0</v>
      </c>
      <c r="S19" s="39">
        <f t="shared" si="3"/>
        <v>0</v>
      </c>
      <c r="T19" s="39">
        <f t="shared" si="3"/>
        <v>0</v>
      </c>
      <c r="U19" s="39">
        <f t="shared" si="3"/>
        <v>0</v>
      </c>
      <c r="V19" s="39">
        <f t="shared" si="3"/>
        <v>0</v>
      </c>
      <c r="W19" s="39">
        <f t="shared" si="3"/>
        <v>7</v>
      </c>
      <c r="X19" s="39">
        <f t="shared" si="3"/>
        <v>1</v>
      </c>
      <c r="Y19" s="39">
        <f t="shared" si="3"/>
        <v>1</v>
      </c>
      <c r="Z19" s="39">
        <f t="shared" si="3"/>
        <v>1</v>
      </c>
      <c r="AA19" s="39">
        <f t="shared" si="3"/>
        <v>3</v>
      </c>
      <c r="AB19" s="39">
        <f t="shared" si="3"/>
        <v>1</v>
      </c>
      <c r="AC19" s="39">
        <f t="shared" si="3"/>
        <v>1</v>
      </c>
      <c r="AD19" s="39">
        <f t="shared" si="3"/>
        <v>0</v>
      </c>
      <c r="AE19" s="40">
        <f t="shared" si="3"/>
        <v>10</v>
      </c>
      <c r="AF19" s="40">
        <f t="shared" si="3"/>
        <v>2</v>
      </c>
      <c r="AG19" s="40">
        <f t="shared" si="3"/>
        <v>2</v>
      </c>
      <c r="AH19" s="41">
        <f t="shared" si="3"/>
        <v>1</v>
      </c>
      <c r="AI19" s="42">
        <f>SUM(AE19:AH19)</f>
        <v>15</v>
      </c>
    </row>
  </sheetData>
  <mergeCells count="12">
    <mergeCell ref="AE7:AH7"/>
    <mergeCell ref="S7:V7"/>
    <mergeCell ref="W7:Z7"/>
    <mergeCell ref="AA7:AD7"/>
    <mergeCell ref="G3:N3"/>
    <mergeCell ref="A6:A8"/>
    <mergeCell ref="B6:B8"/>
    <mergeCell ref="K7:N7"/>
    <mergeCell ref="C6:AD6"/>
    <mergeCell ref="O7:R7"/>
    <mergeCell ref="C7:F7"/>
    <mergeCell ref="G7:J7"/>
  </mergeCell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9"/>
  <sheetViews>
    <sheetView zoomScaleSheetLayoutView="75" workbookViewId="0" topLeftCell="A1">
      <selection activeCell="A3" sqref="A3"/>
    </sheetView>
  </sheetViews>
  <sheetFormatPr defaultColWidth="9.140625" defaultRowHeight="12.75"/>
  <cols>
    <col min="1" max="1" width="4.7109375" style="0" customWidth="1"/>
    <col min="2" max="2" width="33.7109375" style="0" customWidth="1"/>
    <col min="3" max="30" width="4.7109375" style="0" customWidth="1"/>
  </cols>
  <sheetData>
    <row r="1" spans="1:22" ht="12.75">
      <c r="A1" s="2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</row>
    <row r="3" spans="1:14" ht="12.75">
      <c r="A3" s="5" t="s">
        <v>59</v>
      </c>
      <c r="F3" s="23"/>
      <c r="G3" s="57"/>
      <c r="H3" s="57"/>
      <c r="I3" s="57"/>
      <c r="J3" s="57"/>
      <c r="K3" s="57"/>
      <c r="L3" s="57"/>
      <c r="M3" s="57"/>
      <c r="N3" s="57"/>
    </row>
    <row r="4" ht="12.75">
      <c r="A4" s="4"/>
    </row>
    <row r="5" ht="13.5" thickBot="1">
      <c r="A5" s="4"/>
    </row>
    <row r="6" spans="1:30" ht="13.5" thickBot="1">
      <c r="A6" s="58" t="s">
        <v>1</v>
      </c>
      <c r="B6" s="61" t="s">
        <v>0</v>
      </c>
      <c r="C6" s="71" t="s">
        <v>13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3"/>
    </row>
    <row r="7" spans="1:34" ht="12.75">
      <c r="A7" s="59"/>
      <c r="B7" s="62"/>
      <c r="C7" s="55" t="s">
        <v>43</v>
      </c>
      <c r="D7" s="53"/>
      <c r="E7" s="53"/>
      <c r="F7" s="56"/>
      <c r="G7" s="55" t="s">
        <v>44</v>
      </c>
      <c r="H7" s="53"/>
      <c r="I7" s="53"/>
      <c r="J7" s="56"/>
      <c r="K7" s="52" t="s">
        <v>33</v>
      </c>
      <c r="L7" s="53"/>
      <c r="M7" s="53"/>
      <c r="N7" s="54"/>
      <c r="O7" s="55" t="s">
        <v>34</v>
      </c>
      <c r="P7" s="53"/>
      <c r="Q7" s="53"/>
      <c r="R7" s="56"/>
      <c r="S7" s="52" t="s">
        <v>35</v>
      </c>
      <c r="T7" s="53"/>
      <c r="U7" s="53"/>
      <c r="V7" s="54"/>
      <c r="W7" s="55" t="s">
        <v>36</v>
      </c>
      <c r="X7" s="53"/>
      <c r="Y7" s="53"/>
      <c r="Z7" s="56"/>
      <c r="AA7" s="52" t="s">
        <v>37</v>
      </c>
      <c r="AB7" s="53"/>
      <c r="AC7" s="53"/>
      <c r="AD7" s="56"/>
      <c r="AE7" s="74" t="s">
        <v>45</v>
      </c>
      <c r="AF7" s="50"/>
      <c r="AG7" s="50"/>
      <c r="AH7" s="51"/>
    </row>
    <row r="8" spans="1:34" ht="12.75">
      <c r="A8" s="60"/>
      <c r="B8" s="63"/>
      <c r="C8" s="18" t="s">
        <v>38</v>
      </c>
      <c r="D8" s="6" t="s">
        <v>39</v>
      </c>
      <c r="E8" s="6" t="s">
        <v>40</v>
      </c>
      <c r="F8" s="19" t="s">
        <v>41</v>
      </c>
      <c r="G8" s="18" t="s">
        <v>38</v>
      </c>
      <c r="H8" s="6" t="s">
        <v>39</v>
      </c>
      <c r="I8" s="6" t="s">
        <v>40</v>
      </c>
      <c r="J8" s="19" t="s">
        <v>41</v>
      </c>
      <c r="K8" s="20" t="s">
        <v>38</v>
      </c>
      <c r="L8" s="6" t="s">
        <v>39</v>
      </c>
      <c r="M8" s="6" t="s">
        <v>40</v>
      </c>
      <c r="N8" s="22" t="s">
        <v>41</v>
      </c>
      <c r="O8" s="18" t="s">
        <v>38</v>
      </c>
      <c r="P8" s="6" t="s">
        <v>39</v>
      </c>
      <c r="Q8" s="6" t="s">
        <v>40</v>
      </c>
      <c r="R8" s="19" t="s">
        <v>41</v>
      </c>
      <c r="S8" s="20" t="s">
        <v>38</v>
      </c>
      <c r="T8" s="6" t="s">
        <v>39</v>
      </c>
      <c r="U8" s="6" t="s">
        <v>40</v>
      </c>
      <c r="V8" s="22" t="s">
        <v>41</v>
      </c>
      <c r="W8" s="18" t="s">
        <v>38</v>
      </c>
      <c r="X8" s="6" t="s">
        <v>39</v>
      </c>
      <c r="Y8" s="6" t="s">
        <v>40</v>
      </c>
      <c r="Z8" s="19" t="s">
        <v>41</v>
      </c>
      <c r="AA8" s="20" t="s">
        <v>38</v>
      </c>
      <c r="AB8" s="6" t="s">
        <v>39</v>
      </c>
      <c r="AC8" s="6" t="s">
        <v>40</v>
      </c>
      <c r="AD8" s="19" t="s">
        <v>41</v>
      </c>
      <c r="AE8" s="44" t="s">
        <v>38</v>
      </c>
      <c r="AF8" s="25" t="s">
        <v>39</v>
      </c>
      <c r="AG8" s="25" t="s">
        <v>40</v>
      </c>
      <c r="AH8" s="26" t="s">
        <v>41</v>
      </c>
    </row>
    <row r="9" spans="1:34" ht="12.75">
      <c r="A9" s="10">
        <v>1</v>
      </c>
      <c r="B9" s="15" t="s">
        <v>49</v>
      </c>
      <c r="C9" s="16"/>
      <c r="D9" s="1"/>
      <c r="E9" s="1"/>
      <c r="F9" s="17"/>
      <c r="G9" s="16"/>
      <c r="H9" s="1"/>
      <c r="I9" s="1"/>
      <c r="J9" s="17"/>
      <c r="K9" s="21"/>
      <c r="L9" s="1"/>
      <c r="M9" s="1"/>
      <c r="N9" s="15"/>
      <c r="O9" s="16"/>
      <c r="P9" s="1"/>
      <c r="Q9" s="1"/>
      <c r="R9" s="17"/>
      <c r="S9" s="21">
        <v>12</v>
      </c>
      <c r="T9" s="1"/>
      <c r="U9" s="1"/>
      <c r="V9" s="15">
        <v>1</v>
      </c>
      <c r="W9" s="16">
        <v>4</v>
      </c>
      <c r="X9" s="1"/>
      <c r="Y9" s="1">
        <v>1</v>
      </c>
      <c r="Z9" s="17">
        <v>1</v>
      </c>
      <c r="AA9" s="21">
        <v>8</v>
      </c>
      <c r="AB9" s="1">
        <v>1</v>
      </c>
      <c r="AC9" s="1">
        <v>1</v>
      </c>
      <c r="AD9" s="17">
        <v>1</v>
      </c>
      <c r="AE9" s="45">
        <f aca="true" t="shared" si="0" ref="AE9:AH13">SUM(C9+G9+K9+O9+S9+W9+AA9)</f>
        <v>24</v>
      </c>
      <c r="AF9" s="28">
        <f t="shared" si="0"/>
        <v>1</v>
      </c>
      <c r="AG9" s="28">
        <f t="shared" si="0"/>
        <v>2</v>
      </c>
      <c r="AH9" s="29">
        <f t="shared" si="0"/>
        <v>3</v>
      </c>
    </row>
    <row r="10" spans="1:34" ht="12.75">
      <c r="A10" s="10">
        <v>2</v>
      </c>
      <c r="B10" s="15" t="s">
        <v>50</v>
      </c>
      <c r="C10" s="16"/>
      <c r="D10" s="1"/>
      <c r="E10" s="1"/>
      <c r="F10" s="17"/>
      <c r="G10" s="16"/>
      <c r="H10" s="1"/>
      <c r="I10" s="1"/>
      <c r="J10" s="17"/>
      <c r="K10" s="21"/>
      <c r="L10" s="1"/>
      <c r="M10" s="1"/>
      <c r="N10" s="15"/>
      <c r="O10" s="16">
        <v>7</v>
      </c>
      <c r="P10" s="1"/>
      <c r="Q10" s="1">
        <v>1</v>
      </c>
      <c r="R10" s="17">
        <v>1</v>
      </c>
      <c r="S10" s="21">
        <v>5</v>
      </c>
      <c r="T10" s="1"/>
      <c r="U10" s="1">
        <v>1</v>
      </c>
      <c r="V10" s="15">
        <v>1</v>
      </c>
      <c r="W10" s="16">
        <v>4</v>
      </c>
      <c r="X10" s="1">
        <v>1</v>
      </c>
      <c r="Y10" s="1"/>
      <c r="Z10" s="17"/>
      <c r="AA10" s="21">
        <v>5</v>
      </c>
      <c r="AB10" s="1"/>
      <c r="AC10" s="1">
        <v>2</v>
      </c>
      <c r="AD10" s="17"/>
      <c r="AE10" s="45">
        <f t="shared" si="0"/>
        <v>21</v>
      </c>
      <c r="AF10" s="28">
        <f t="shared" si="0"/>
        <v>1</v>
      </c>
      <c r="AG10" s="28">
        <f t="shared" si="0"/>
        <v>4</v>
      </c>
      <c r="AH10" s="29">
        <f t="shared" si="0"/>
        <v>2</v>
      </c>
    </row>
    <row r="11" spans="1:34" ht="12.75">
      <c r="A11" s="10">
        <v>3</v>
      </c>
      <c r="B11" s="15" t="s">
        <v>51</v>
      </c>
      <c r="C11" s="16"/>
      <c r="D11" s="1"/>
      <c r="E11" s="1"/>
      <c r="F11" s="17"/>
      <c r="G11" s="16"/>
      <c r="H11" s="1"/>
      <c r="I11" s="1"/>
      <c r="J11" s="17"/>
      <c r="K11" s="21"/>
      <c r="L11" s="1"/>
      <c r="M11" s="1"/>
      <c r="N11" s="15"/>
      <c r="O11" s="16">
        <v>6</v>
      </c>
      <c r="P11" s="1">
        <v>1</v>
      </c>
      <c r="Q11" s="1">
        <v>1</v>
      </c>
      <c r="R11" s="17">
        <v>0</v>
      </c>
      <c r="S11" s="21">
        <v>8</v>
      </c>
      <c r="T11" s="1">
        <v>1</v>
      </c>
      <c r="U11" s="1">
        <v>1</v>
      </c>
      <c r="V11" s="15">
        <v>0</v>
      </c>
      <c r="W11" s="16">
        <v>6</v>
      </c>
      <c r="X11" s="1">
        <v>1</v>
      </c>
      <c r="Y11" s="1">
        <v>1</v>
      </c>
      <c r="Z11" s="17">
        <v>0</v>
      </c>
      <c r="AA11" s="21">
        <v>6</v>
      </c>
      <c r="AB11" s="1">
        <v>0</v>
      </c>
      <c r="AC11" s="1">
        <v>1</v>
      </c>
      <c r="AD11" s="17">
        <v>1</v>
      </c>
      <c r="AE11" s="45">
        <f t="shared" si="0"/>
        <v>26</v>
      </c>
      <c r="AF11" s="28">
        <f t="shared" si="0"/>
        <v>3</v>
      </c>
      <c r="AG11" s="28">
        <f t="shared" si="0"/>
        <v>4</v>
      </c>
      <c r="AH11" s="29">
        <f t="shared" si="0"/>
        <v>1</v>
      </c>
    </row>
    <row r="12" spans="1:34" ht="12.75">
      <c r="A12" s="10">
        <v>4</v>
      </c>
      <c r="B12" s="15" t="s">
        <v>52</v>
      </c>
      <c r="C12" s="16">
        <v>0</v>
      </c>
      <c r="D12" s="1">
        <v>0</v>
      </c>
      <c r="E12" s="1">
        <v>0</v>
      </c>
      <c r="F12" s="17">
        <v>0</v>
      </c>
      <c r="G12" s="16">
        <v>0</v>
      </c>
      <c r="H12" s="1">
        <v>0</v>
      </c>
      <c r="I12" s="1">
        <v>0</v>
      </c>
      <c r="J12" s="17">
        <v>0</v>
      </c>
      <c r="K12" s="21">
        <v>0</v>
      </c>
      <c r="L12" s="1">
        <v>0</v>
      </c>
      <c r="M12" s="1">
        <v>0</v>
      </c>
      <c r="N12" s="15">
        <v>0</v>
      </c>
      <c r="O12" s="16">
        <v>7</v>
      </c>
      <c r="P12" s="1">
        <v>1</v>
      </c>
      <c r="Q12" s="1">
        <v>1</v>
      </c>
      <c r="R12" s="17">
        <v>2</v>
      </c>
      <c r="S12" s="21">
        <v>11</v>
      </c>
      <c r="T12" s="1">
        <v>1</v>
      </c>
      <c r="U12" s="1">
        <v>1</v>
      </c>
      <c r="V12" s="15">
        <v>2</v>
      </c>
      <c r="W12" s="16">
        <v>5</v>
      </c>
      <c r="X12" s="1">
        <v>2</v>
      </c>
      <c r="Y12" s="1">
        <v>0</v>
      </c>
      <c r="Z12" s="17">
        <v>1</v>
      </c>
      <c r="AA12" s="21">
        <v>9</v>
      </c>
      <c r="AB12" s="1">
        <v>1</v>
      </c>
      <c r="AC12" s="1">
        <v>1</v>
      </c>
      <c r="AD12" s="17">
        <v>2</v>
      </c>
      <c r="AE12" s="45">
        <f t="shared" si="0"/>
        <v>32</v>
      </c>
      <c r="AF12" s="28">
        <f t="shared" si="0"/>
        <v>5</v>
      </c>
      <c r="AG12" s="28">
        <f t="shared" si="0"/>
        <v>3</v>
      </c>
      <c r="AH12" s="29">
        <f t="shared" si="0"/>
        <v>7</v>
      </c>
    </row>
    <row r="13" spans="1:34" ht="12.75">
      <c r="A13" s="10">
        <v>5</v>
      </c>
      <c r="B13" s="15" t="s">
        <v>53</v>
      </c>
      <c r="C13" s="16"/>
      <c r="D13" s="1"/>
      <c r="E13" s="1"/>
      <c r="F13" s="17"/>
      <c r="G13" s="16"/>
      <c r="H13" s="1"/>
      <c r="I13" s="1"/>
      <c r="J13" s="17"/>
      <c r="K13" s="21"/>
      <c r="L13" s="1"/>
      <c r="M13" s="1"/>
      <c r="N13" s="15"/>
      <c r="O13" s="16">
        <v>16</v>
      </c>
      <c r="P13" s="1">
        <v>1</v>
      </c>
      <c r="Q13" s="1">
        <v>1</v>
      </c>
      <c r="R13" s="17">
        <v>1</v>
      </c>
      <c r="S13" s="21">
        <v>17</v>
      </c>
      <c r="T13" s="1">
        <v>1</v>
      </c>
      <c r="U13" s="1">
        <v>1</v>
      </c>
      <c r="V13" s="15">
        <v>1</v>
      </c>
      <c r="W13" s="16">
        <v>12</v>
      </c>
      <c r="X13" s="1">
        <v>1</v>
      </c>
      <c r="Y13" s="1">
        <v>1</v>
      </c>
      <c r="Z13" s="17">
        <v>1</v>
      </c>
      <c r="AA13" s="21">
        <v>5</v>
      </c>
      <c r="AB13" s="1">
        <v>1</v>
      </c>
      <c r="AC13" s="1">
        <v>1</v>
      </c>
      <c r="AD13" s="17">
        <v>1</v>
      </c>
      <c r="AE13" s="45">
        <f t="shared" si="0"/>
        <v>50</v>
      </c>
      <c r="AF13" s="28">
        <f t="shared" si="0"/>
        <v>4</v>
      </c>
      <c r="AG13" s="28">
        <f t="shared" si="0"/>
        <v>4</v>
      </c>
      <c r="AH13" s="29">
        <f t="shared" si="0"/>
        <v>4</v>
      </c>
    </row>
    <row r="14" spans="1:34" ht="12.75">
      <c r="A14" s="10">
        <v>6</v>
      </c>
      <c r="B14" s="15" t="s">
        <v>54</v>
      </c>
      <c r="C14" s="16"/>
      <c r="D14" s="1"/>
      <c r="E14" s="1"/>
      <c r="F14" s="17"/>
      <c r="G14" s="16"/>
      <c r="H14" s="1"/>
      <c r="I14" s="1"/>
      <c r="J14" s="17"/>
      <c r="K14" s="21"/>
      <c r="L14" s="1"/>
      <c r="M14" s="1"/>
      <c r="N14" s="15"/>
      <c r="O14" s="16">
        <v>6</v>
      </c>
      <c r="P14" s="1">
        <v>1</v>
      </c>
      <c r="Q14" s="1">
        <v>1</v>
      </c>
      <c r="R14" s="17">
        <v>1</v>
      </c>
      <c r="S14" s="21">
        <v>18</v>
      </c>
      <c r="T14" s="1">
        <v>1</v>
      </c>
      <c r="U14" s="1">
        <v>1</v>
      </c>
      <c r="V14" s="15">
        <v>1</v>
      </c>
      <c r="W14" s="16">
        <v>11</v>
      </c>
      <c r="X14" s="1"/>
      <c r="Y14" s="1">
        <v>1</v>
      </c>
      <c r="Z14" s="17"/>
      <c r="AA14" s="21">
        <v>9</v>
      </c>
      <c r="AB14" s="1">
        <v>1</v>
      </c>
      <c r="AC14" s="1"/>
      <c r="AD14" s="17">
        <v>1</v>
      </c>
      <c r="AE14" s="45">
        <f>SUM(C14+G14+K14+O14+S14+W14+AA14)</f>
        <v>44</v>
      </c>
      <c r="AF14" s="28">
        <f>SUM(D14+H14+L14+P14+T14+X14+AB14)</f>
        <v>3</v>
      </c>
      <c r="AG14" s="28">
        <f>SUM(E14+I14+M14+Q14+U14+Y14+AC14)</f>
        <v>3</v>
      </c>
      <c r="AH14" s="29">
        <f>SUM(F14+J14+N14+R14+V14+Z14+AD14)</f>
        <v>3</v>
      </c>
    </row>
    <row r="15" spans="1:34" ht="12.75">
      <c r="A15" s="10">
        <v>7</v>
      </c>
      <c r="B15" s="15" t="s">
        <v>55</v>
      </c>
      <c r="C15" s="16"/>
      <c r="D15" s="1"/>
      <c r="E15" s="1"/>
      <c r="F15" s="17"/>
      <c r="G15" s="16"/>
      <c r="H15" s="1"/>
      <c r="I15" s="1"/>
      <c r="J15" s="17"/>
      <c r="K15" s="21"/>
      <c r="L15" s="1"/>
      <c r="M15" s="1"/>
      <c r="N15" s="15"/>
      <c r="O15" s="16">
        <v>11</v>
      </c>
      <c r="P15" s="1">
        <v>1</v>
      </c>
      <c r="Q15" s="1">
        <v>1</v>
      </c>
      <c r="R15" s="17">
        <v>1</v>
      </c>
      <c r="S15" s="21">
        <v>7</v>
      </c>
      <c r="T15" s="1">
        <v>1</v>
      </c>
      <c r="U15" s="1">
        <v>1</v>
      </c>
      <c r="V15" s="15">
        <v>1</v>
      </c>
      <c r="W15" s="16">
        <v>12</v>
      </c>
      <c r="X15" s="1">
        <v>1</v>
      </c>
      <c r="Y15" s="1">
        <v>1</v>
      </c>
      <c r="Z15" s="17">
        <v>1</v>
      </c>
      <c r="AA15" s="21">
        <v>13</v>
      </c>
      <c r="AB15" s="1">
        <v>1</v>
      </c>
      <c r="AC15" s="1">
        <v>1</v>
      </c>
      <c r="AD15" s="17">
        <v>1</v>
      </c>
      <c r="AE15" s="45">
        <f aca="true" t="shared" si="1" ref="AE15:AH17">SUM(C15+G15+K15+O15+S15+W15+AA15)</f>
        <v>43</v>
      </c>
      <c r="AF15" s="28">
        <f t="shared" si="1"/>
        <v>4</v>
      </c>
      <c r="AG15" s="28">
        <f t="shared" si="1"/>
        <v>4</v>
      </c>
      <c r="AH15" s="29">
        <f t="shared" si="1"/>
        <v>4</v>
      </c>
    </row>
    <row r="16" spans="1:34" ht="12.75">
      <c r="A16" s="10">
        <v>8</v>
      </c>
      <c r="B16" s="15" t="s">
        <v>56</v>
      </c>
      <c r="C16" s="16"/>
      <c r="D16" s="1"/>
      <c r="E16" s="1"/>
      <c r="F16" s="17"/>
      <c r="G16" s="16"/>
      <c r="H16" s="1"/>
      <c r="I16" s="1"/>
      <c r="J16" s="17"/>
      <c r="K16" s="21"/>
      <c r="L16" s="1"/>
      <c r="M16" s="1"/>
      <c r="N16" s="15"/>
      <c r="O16" s="16">
        <v>18</v>
      </c>
      <c r="P16" s="1">
        <v>0</v>
      </c>
      <c r="Q16" s="1">
        <v>0</v>
      </c>
      <c r="R16" s="17">
        <v>1</v>
      </c>
      <c r="S16" s="21">
        <v>16</v>
      </c>
      <c r="T16" s="1">
        <v>0</v>
      </c>
      <c r="U16" s="1">
        <v>1</v>
      </c>
      <c r="V16" s="15">
        <v>1</v>
      </c>
      <c r="W16" s="16">
        <v>14</v>
      </c>
      <c r="X16" s="1">
        <v>0</v>
      </c>
      <c r="Y16" s="1">
        <v>1</v>
      </c>
      <c r="Z16" s="17">
        <v>1</v>
      </c>
      <c r="AA16" s="21">
        <v>18</v>
      </c>
      <c r="AB16" s="1">
        <v>2</v>
      </c>
      <c r="AC16" s="1">
        <v>1</v>
      </c>
      <c r="AD16" s="17">
        <v>1</v>
      </c>
      <c r="AE16" s="45">
        <f t="shared" si="1"/>
        <v>66</v>
      </c>
      <c r="AF16" s="28">
        <f t="shared" si="1"/>
        <v>2</v>
      </c>
      <c r="AG16" s="28">
        <f t="shared" si="1"/>
        <v>3</v>
      </c>
      <c r="AH16" s="29">
        <f t="shared" si="1"/>
        <v>4</v>
      </c>
    </row>
    <row r="17" spans="1:34" ht="12.75">
      <c r="A17" s="10">
        <v>9</v>
      </c>
      <c r="B17" s="15" t="s">
        <v>57</v>
      </c>
      <c r="C17" s="16">
        <v>0</v>
      </c>
      <c r="D17" s="1">
        <v>0</v>
      </c>
      <c r="E17" s="1">
        <v>0</v>
      </c>
      <c r="F17" s="17">
        <v>0</v>
      </c>
      <c r="G17" s="16">
        <v>0</v>
      </c>
      <c r="H17" s="1">
        <v>0</v>
      </c>
      <c r="I17" s="1">
        <v>0</v>
      </c>
      <c r="J17" s="17">
        <v>0</v>
      </c>
      <c r="K17" s="21">
        <v>0</v>
      </c>
      <c r="L17" s="1">
        <v>0</v>
      </c>
      <c r="M17" s="1">
        <v>0</v>
      </c>
      <c r="N17" s="15">
        <v>0</v>
      </c>
      <c r="O17" s="16">
        <v>12</v>
      </c>
      <c r="P17" s="1">
        <v>0</v>
      </c>
      <c r="Q17" s="1">
        <v>1</v>
      </c>
      <c r="R17" s="17">
        <v>1</v>
      </c>
      <c r="S17" s="21">
        <v>14</v>
      </c>
      <c r="T17" s="1">
        <v>4</v>
      </c>
      <c r="U17" s="1">
        <v>0</v>
      </c>
      <c r="V17" s="15">
        <v>0</v>
      </c>
      <c r="W17" s="16">
        <v>4</v>
      </c>
      <c r="X17" s="1">
        <v>1</v>
      </c>
      <c r="Y17" s="1">
        <v>1</v>
      </c>
      <c r="Z17" s="17">
        <v>1</v>
      </c>
      <c r="AA17" s="21">
        <v>12</v>
      </c>
      <c r="AB17" s="1">
        <v>2</v>
      </c>
      <c r="AC17" s="1">
        <v>0</v>
      </c>
      <c r="AD17" s="17">
        <v>1</v>
      </c>
      <c r="AE17" s="45">
        <f t="shared" si="1"/>
        <v>42</v>
      </c>
      <c r="AF17" s="28">
        <f t="shared" si="1"/>
        <v>7</v>
      </c>
      <c r="AG17" s="28">
        <f t="shared" si="1"/>
        <v>2</v>
      </c>
      <c r="AH17" s="29">
        <f t="shared" si="1"/>
        <v>3</v>
      </c>
    </row>
    <row r="18" spans="1:34" ht="13.5" thickBot="1">
      <c r="A18" s="10">
        <v>10</v>
      </c>
      <c r="B18" s="15" t="s">
        <v>58</v>
      </c>
      <c r="C18" s="16"/>
      <c r="D18" s="1"/>
      <c r="E18" s="1"/>
      <c r="F18" s="17"/>
      <c r="G18" s="16"/>
      <c r="H18" s="1"/>
      <c r="I18" s="1"/>
      <c r="J18" s="17"/>
      <c r="K18" s="21"/>
      <c r="L18" s="1"/>
      <c r="M18" s="1"/>
      <c r="N18" s="15"/>
      <c r="O18" s="16"/>
      <c r="P18" s="1"/>
      <c r="Q18" s="1"/>
      <c r="R18" s="17"/>
      <c r="S18" s="21"/>
      <c r="T18" s="1"/>
      <c r="U18" s="1"/>
      <c r="V18" s="15"/>
      <c r="W18" s="16"/>
      <c r="X18" s="1"/>
      <c r="Y18" s="1"/>
      <c r="Z18" s="17"/>
      <c r="AA18" s="21"/>
      <c r="AB18" s="1"/>
      <c r="AC18" s="1"/>
      <c r="AD18" s="17"/>
      <c r="AE18" s="45">
        <f>SUM(C18+G18+K18+O18+S18+W18+AA18)</f>
        <v>0</v>
      </c>
      <c r="AF18" s="28">
        <f>SUM(D18+H18+L18+P18+T18+X18+AB18)</f>
        <v>0</v>
      </c>
      <c r="AG18" s="28">
        <f>SUM(E18+I18+M18+Q18+U18+Y18+AC18)</f>
        <v>0</v>
      </c>
      <c r="AH18" s="29">
        <f>SUM(F18+J18+N18+R18+V18+Z18+AD18)</f>
        <v>0</v>
      </c>
    </row>
    <row r="19" spans="3:35" ht="13.5" thickBot="1">
      <c r="C19" s="38">
        <f aca="true" t="shared" si="2" ref="C19:AH19">SUM(C9:C18)</f>
        <v>0</v>
      </c>
      <c r="D19" s="39">
        <f t="shared" si="2"/>
        <v>0</v>
      </c>
      <c r="E19" s="39">
        <f t="shared" si="2"/>
        <v>0</v>
      </c>
      <c r="F19" s="39">
        <f t="shared" si="2"/>
        <v>0</v>
      </c>
      <c r="G19" s="39">
        <f t="shared" si="2"/>
        <v>0</v>
      </c>
      <c r="H19" s="39">
        <f t="shared" si="2"/>
        <v>0</v>
      </c>
      <c r="I19" s="39">
        <f t="shared" si="2"/>
        <v>0</v>
      </c>
      <c r="J19" s="39">
        <f t="shared" si="2"/>
        <v>0</v>
      </c>
      <c r="K19" s="39">
        <f t="shared" si="2"/>
        <v>0</v>
      </c>
      <c r="L19" s="39">
        <f t="shared" si="2"/>
        <v>0</v>
      </c>
      <c r="M19" s="39">
        <f t="shared" si="2"/>
        <v>0</v>
      </c>
      <c r="N19" s="39">
        <f t="shared" si="2"/>
        <v>0</v>
      </c>
      <c r="O19" s="39">
        <f t="shared" si="2"/>
        <v>83</v>
      </c>
      <c r="P19" s="39">
        <f t="shared" si="2"/>
        <v>5</v>
      </c>
      <c r="Q19" s="39">
        <f t="shared" si="2"/>
        <v>7</v>
      </c>
      <c r="R19" s="39">
        <f t="shared" si="2"/>
        <v>8</v>
      </c>
      <c r="S19" s="39">
        <f t="shared" si="2"/>
        <v>108</v>
      </c>
      <c r="T19" s="39">
        <f t="shared" si="2"/>
        <v>9</v>
      </c>
      <c r="U19" s="39">
        <f t="shared" si="2"/>
        <v>7</v>
      </c>
      <c r="V19" s="39">
        <f t="shared" si="2"/>
        <v>8</v>
      </c>
      <c r="W19" s="39">
        <f t="shared" si="2"/>
        <v>72</v>
      </c>
      <c r="X19" s="39">
        <f t="shared" si="2"/>
        <v>7</v>
      </c>
      <c r="Y19" s="39">
        <f t="shared" si="2"/>
        <v>7</v>
      </c>
      <c r="Z19" s="39">
        <f t="shared" si="2"/>
        <v>6</v>
      </c>
      <c r="AA19" s="39">
        <f t="shared" si="2"/>
        <v>85</v>
      </c>
      <c r="AB19" s="39">
        <f t="shared" si="2"/>
        <v>9</v>
      </c>
      <c r="AC19" s="39">
        <f t="shared" si="2"/>
        <v>8</v>
      </c>
      <c r="AD19" s="48">
        <f t="shared" si="2"/>
        <v>9</v>
      </c>
      <c r="AE19" s="47">
        <f t="shared" si="2"/>
        <v>348</v>
      </c>
      <c r="AF19" s="40">
        <f t="shared" si="2"/>
        <v>30</v>
      </c>
      <c r="AG19" s="40">
        <f t="shared" si="2"/>
        <v>29</v>
      </c>
      <c r="AH19" s="41">
        <f t="shared" si="2"/>
        <v>31</v>
      </c>
      <c r="AI19" s="42">
        <f>SUM(AE19:AH19)</f>
        <v>438</v>
      </c>
    </row>
  </sheetData>
  <mergeCells count="12">
    <mergeCell ref="AE7:AH7"/>
    <mergeCell ref="S7:V7"/>
    <mergeCell ref="W7:Z7"/>
    <mergeCell ref="AA7:AD7"/>
    <mergeCell ref="G3:N3"/>
    <mergeCell ref="A6:A8"/>
    <mergeCell ref="B6:B8"/>
    <mergeCell ref="K7:N7"/>
    <mergeCell ref="C6:AD6"/>
    <mergeCell ref="O7:R7"/>
    <mergeCell ref="C7:F7"/>
    <mergeCell ref="G7:J7"/>
  </mergeCell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9"/>
  <sheetViews>
    <sheetView zoomScaleSheetLayoutView="75" workbookViewId="0" topLeftCell="A1">
      <selection activeCell="A3" sqref="A3"/>
    </sheetView>
  </sheetViews>
  <sheetFormatPr defaultColWidth="9.140625" defaultRowHeight="12.75"/>
  <cols>
    <col min="1" max="1" width="4.7109375" style="0" customWidth="1"/>
    <col min="2" max="2" width="33.7109375" style="0" customWidth="1"/>
    <col min="3" max="30" width="4.7109375" style="0" customWidth="1"/>
  </cols>
  <sheetData>
    <row r="1" spans="1:22" ht="12.75">
      <c r="A1" s="2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</row>
    <row r="3" spans="1:14" ht="12.75">
      <c r="A3" s="5" t="s">
        <v>59</v>
      </c>
      <c r="F3" s="23"/>
      <c r="G3" s="57"/>
      <c r="H3" s="57"/>
      <c r="I3" s="57"/>
      <c r="J3" s="57"/>
      <c r="K3" s="57"/>
      <c r="L3" s="57"/>
      <c r="M3" s="57"/>
      <c r="N3" s="57"/>
    </row>
    <row r="4" ht="12.75">
      <c r="A4" s="4"/>
    </row>
    <row r="5" ht="13.5" thickBot="1">
      <c r="A5" s="4"/>
    </row>
    <row r="6" spans="1:30" ht="13.5" thickBot="1">
      <c r="A6" s="58" t="s">
        <v>1</v>
      </c>
      <c r="B6" s="61" t="s">
        <v>0</v>
      </c>
      <c r="C6" s="68" t="s">
        <v>14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70"/>
    </row>
    <row r="7" spans="1:34" ht="12.75">
      <c r="A7" s="59"/>
      <c r="B7" s="62"/>
      <c r="C7" s="55" t="s">
        <v>43</v>
      </c>
      <c r="D7" s="53"/>
      <c r="E7" s="53"/>
      <c r="F7" s="56"/>
      <c r="G7" s="55" t="s">
        <v>44</v>
      </c>
      <c r="H7" s="53"/>
      <c r="I7" s="53"/>
      <c r="J7" s="56"/>
      <c r="K7" s="52" t="s">
        <v>33</v>
      </c>
      <c r="L7" s="53"/>
      <c r="M7" s="53"/>
      <c r="N7" s="54"/>
      <c r="O7" s="55" t="s">
        <v>34</v>
      </c>
      <c r="P7" s="53"/>
      <c r="Q7" s="53"/>
      <c r="R7" s="56"/>
      <c r="S7" s="52" t="s">
        <v>35</v>
      </c>
      <c r="T7" s="53"/>
      <c r="U7" s="53"/>
      <c r="V7" s="54"/>
      <c r="W7" s="55" t="s">
        <v>36</v>
      </c>
      <c r="X7" s="53"/>
      <c r="Y7" s="53"/>
      <c r="Z7" s="56"/>
      <c r="AA7" s="52" t="s">
        <v>37</v>
      </c>
      <c r="AB7" s="53"/>
      <c r="AC7" s="53"/>
      <c r="AD7" s="54"/>
      <c r="AE7" s="49" t="s">
        <v>45</v>
      </c>
      <c r="AF7" s="50"/>
      <c r="AG7" s="50"/>
      <c r="AH7" s="51"/>
    </row>
    <row r="8" spans="1:34" ht="12.75">
      <c r="A8" s="60"/>
      <c r="B8" s="63"/>
      <c r="C8" s="18" t="s">
        <v>38</v>
      </c>
      <c r="D8" s="6" t="s">
        <v>39</v>
      </c>
      <c r="E8" s="6" t="s">
        <v>40</v>
      </c>
      <c r="F8" s="19" t="s">
        <v>41</v>
      </c>
      <c r="G8" s="18" t="s">
        <v>38</v>
      </c>
      <c r="H8" s="6" t="s">
        <v>39</v>
      </c>
      <c r="I8" s="6" t="s">
        <v>40</v>
      </c>
      <c r="J8" s="19" t="s">
        <v>41</v>
      </c>
      <c r="K8" s="20" t="s">
        <v>38</v>
      </c>
      <c r="L8" s="6" t="s">
        <v>39</v>
      </c>
      <c r="M8" s="6" t="s">
        <v>40</v>
      </c>
      <c r="N8" s="22" t="s">
        <v>41</v>
      </c>
      <c r="O8" s="18" t="s">
        <v>38</v>
      </c>
      <c r="P8" s="6" t="s">
        <v>39</v>
      </c>
      <c r="Q8" s="6" t="s">
        <v>40</v>
      </c>
      <c r="R8" s="19" t="s">
        <v>41</v>
      </c>
      <c r="S8" s="20" t="s">
        <v>38</v>
      </c>
      <c r="T8" s="6" t="s">
        <v>39</v>
      </c>
      <c r="U8" s="6" t="s">
        <v>40</v>
      </c>
      <c r="V8" s="22" t="s">
        <v>41</v>
      </c>
      <c r="W8" s="18" t="s">
        <v>38</v>
      </c>
      <c r="X8" s="6" t="s">
        <v>39</v>
      </c>
      <c r="Y8" s="6" t="s">
        <v>40</v>
      </c>
      <c r="Z8" s="19" t="s">
        <v>41</v>
      </c>
      <c r="AA8" s="20" t="s">
        <v>38</v>
      </c>
      <c r="AB8" s="6" t="s">
        <v>39</v>
      </c>
      <c r="AC8" s="6" t="s">
        <v>40</v>
      </c>
      <c r="AD8" s="22" t="s">
        <v>41</v>
      </c>
      <c r="AE8" s="24" t="s">
        <v>38</v>
      </c>
      <c r="AF8" s="25" t="s">
        <v>39</v>
      </c>
      <c r="AG8" s="25" t="s">
        <v>40</v>
      </c>
      <c r="AH8" s="26" t="s">
        <v>41</v>
      </c>
    </row>
    <row r="9" spans="1:34" ht="12.75">
      <c r="A9" s="10">
        <v>1</v>
      </c>
      <c r="B9" s="15" t="s">
        <v>49</v>
      </c>
      <c r="C9" s="16"/>
      <c r="D9" s="1"/>
      <c r="E9" s="1"/>
      <c r="F9" s="17"/>
      <c r="G9" s="16"/>
      <c r="H9" s="1"/>
      <c r="I9" s="1"/>
      <c r="J9" s="17"/>
      <c r="K9" s="21">
        <v>11</v>
      </c>
      <c r="L9" s="1"/>
      <c r="M9" s="1"/>
      <c r="N9" s="15">
        <v>1</v>
      </c>
      <c r="O9" s="16">
        <v>15</v>
      </c>
      <c r="P9" s="1"/>
      <c r="Q9" s="1"/>
      <c r="R9" s="17">
        <v>1</v>
      </c>
      <c r="S9" s="21">
        <v>10</v>
      </c>
      <c r="T9" s="1">
        <v>1</v>
      </c>
      <c r="U9" s="1">
        <v>1</v>
      </c>
      <c r="V9" s="15">
        <v>2</v>
      </c>
      <c r="W9" s="16">
        <v>5</v>
      </c>
      <c r="X9" s="1">
        <v>1</v>
      </c>
      <c r="Y9" s="1">
        <v>2</v>
      </c>
      <c r="Z9" s="17">
        <v>2</v>
      </c>
      <c r="AA9" s="21">
        <v>9</v>
      </c>
      <c r="AB9" s="1">
        <v>1</v>
      </c>
      <c r="AC9" s="1">
        <v>1</v>
      </c>
      <c r="AD9" s="15">
        <v>2</v>
      </c>
      <c r="AE9" s="27">
        <f aca="true" t="shared" si="0" ref="AE9:AH13">SUM(C9+G9+K9+O9+S9+W9+AA9)</f>
        <v>50</v>
      </c>
      <c r="AF9" s="28">
        <f t="shared" si="0"/>
        <v>3</v>
      </c>
      <c r="AG9" s="28">
        <f t="shared" si="0"/>
        <v>4</v>
      </c>
      <c r="AH9" s="29">
        <f t="shared" si="0"/>
        <v>8</v>
      </c>
    </row>
    <row r="10" spans="1:34" ht="12.75">
      <c r="A10" s="10">
        <v>2</v>
      </c>
      <c r="B10" s="15" t="s">
        <v>50</v>
      </c>
      <c r="C10" s="16"/>
      <c r="D10" s="1"/>
      <c r="E10" s="1"/>
      <c r="F10" s="17"/>
      <c r="G10" s="16">
        <v>5</v>
      </c>
      <c r="H10" s="1">
        <v>1</v>
      </c>
      <c r="I10" s="1"/>
      <c r="J10" s="17"/>
      <c r="K10" s="21">
        <v>14</v>
      </c>
      <c r="L10" s="1">
        <v>1</v>
      </c>
      <c r="M10" s="1"/>
      <c r="N10" s="15"/>
      <c r="O10" s="16">
        <v>12</v>
      </c>
      <c r="P10" s="1">
        <v>1</v>
      </c>
      <c r="Q10" s="1">
        <v>1</v>
      </c>
      <c r="R10" s="17"/>
      <c r="S10" s="21">
        <v>15</v>
      </c>
      <c r="T10" s="1">
        <v>1</v>
      </c>
      <c r="U10" s="1"/>
      <c r="V10" s="15"/>
      <c r="W10" s="16">
        <v>8</v>
      </c>
      <c r="X10" s="1">
        <v>1</v>
      </c>
      <c r="Y10" s="1">
        <v>1</v>
      </c>
      <c r="Z10" s="17">
        <v>1</v>
      </c>
      <c r="AA10" s="21">
        <v>8</v>
      </c>
      <c r="AB10" s="1">
        <v>1</v>
      </c>
      <c r="AC10" s="1"/>
      <c r="AD10" s="15"/>
      <c r="AE10" s="27">
        <f t="shared" si="0"/>
        <v>62</v>
      </c>
      <c r="AF10" s="28">
        <f t="shared" si="0"/>
        <v>6</v>
      </c>
      <c r="AG10" s="28">
        <f t="shared" si="0"/>
        <v>2</v>
      </c>
      <c r="AH10" s="29">
        <f t="shared" si="0"/>
        <v>1</v>
      </c>
    </row>
    <row r="11" spans="1:34" ht="12.75">
      <c r="A11" s="10">
        <v>3</v>
      </c>
      <c r="B11" s="15" t="s">
        <v>51</v>
      </c>
      <c r="C11" s="16"/>
      <c r="D11" s="1"/>
      <c r="E11" s="1"/>
      <c r="F11" s="17"/>
      <c r="G11" s="16">
        <v>6</v>
      </c>
      <c r="H11" s="1">
        <v>1</v>
      </c>
      <c r="I11" s="1">
        <v>1</v>
      </c>
      <c r="J11" s="17">
        <v>0</v>
      </c>
      <c r="K11" s="21">
        <v>6</v>
      </c>
      <c r="L11" s="1">
        <v>1</v>
      </c>
      <c r="M11" s="1">
        <v>1</v>
      </c>
      <c r="N11" s="15">
        <v>0</v>
      </c>
      <c r="O11" s="16">
        <v>6</v>
      </c>
      <c r="P11" s="1">
        <v>1</v>
      </c>
      <c r="Q11" s="1">
        <v>1</v>
      </c>
      <c r="R11" s="17">
        <v>0</v>
      </c>
      <c r="S11" s="21">
        <v>6</v>
      </c>
      <c r="T11" s="1">
        <v>1</v>
      </c>
      <c r="U11" s="1">
        <v>1</v>
      </c>
      <c r="V11" s="15">
        <v>0</v>
      </c>
      <c r="W11" s="16">
        <v>7</v>
      </c>
      <c r="X11" s="1">
        <v>1</v>
      </c>
      <c r="Y11" s="1">
        <v>1</v>
      </c>
      <c r="Z11" s="17">
        <v>0</v>
      </c>
      <c r="AA11" s="21">
        <v>7</v>
      </c>
      <c r="AB11" s="1">
        <v>1</v>
      </c>
      <c r="AC11" s="1">
        <v>1</v>
      </c>
      <c r="AD11" s="15">
        <v>0</v>
      </c>
      <c r="AE11" s="27">
        <f t="shared" si="0"/>
        <v>38</v>
      </c>
      <c r="AF11" s="28">
        <f t="shared" si="0"/>
        <v>6</v>
      </c>
      <c r="AG11" s="28">
        <f t="shared" si="0"/>
        <v>6</v>
      </c>
      <c r="AH11" s="29">
        <f t="shared" si="0"/>
        <v>0</v>
      </c>
    </row>
    <row r="12" spans="1:34" ht="12.75">
      <c r="A12" s="10">
        <v>4</v>
      </c>
      <c r="B12" s="15" t="s">
        <v>52</v>
      </c>
      <c r="C12" s="16">
        <v>0</v>
      </c>
      <c r="D12" s="1">
        <v>0</v>
      </c>
      <c r="E12" s="1">
        <v>0</v>
      </c>
      <c r="F12" s="17">
        <v>0</v>
      </c>
      <c r="G12" s="16">
        <v>10</v>
      </c>
      <c r="H12" s="1">
        <v>1</v>
      </c>
      <c r="I12" s="1">
        <v>1</v>
      </c>
      <c r="J12" s="17">
        <v>1</v>
      </c>
      <c r="K12" s="21">
        <v>8</v>
      </c>
      <c r="L12" s="1">
        <v>1</v>
      </c>
      <c r="M12" s="1">
        <v>1</v>
      </c>
      <c r="N12" s="15">
        <v>2</v>
      </c>
      <c r="O12" s="16">
        <v>12</v>
      </c>
      <c r="P12" s="1">
        <v>1</v>
      </c>
      <c r="Q12" s="1">
        <v>1</v>
      </c>
      <c r="R12" s="17">
        <v>1</v>
      </c>
      <c r="S12" s="21">
        <v>9</v>
      </c>
      <c r="T12" s="1">
        <v>1</v>
      </c>
      <c r="U12" s="1">
        <v>1</v>
      </c>
      <c r="V12" s="15">
        <v>2</v>
      </c>
      <c r="W12" s="16">
        <v>5</v>
      </c>
      <c r="X12" s="1">
        <v>1</v>
      </c>
      <c r="Y12" s="1">
        <v>1</v>
      </c>
      <c r="Z12" s="17">
        <v>1</v>
      </c>
      <c r="AA12" s="21">
        <v>6</v>
      </c>
      <c r="AB12" s="1">
        <v>1</v>
      </c>
      <c r="AC12" s="1">
        <v>1</v>
      </c>
      <c r="AD12" s="15">
        <v>1</v>
      </c>
      <c r="AE12" s="27">
        <f t="shared" si="0"/>
        <v>50</v>
      </c>
      <c r="AF12" s="28">
        <f t="shared" si="0"/>
        <v>6</v>
      </c>
      <c r="AG12" s="28">
        <f t="shared" si="0"/>
        <v>6</v>
      </c>
      <c r="AH12" s="29">
        <f t="shared" si="0"/>
        <v>8</v>
      </c>
    </row>
    <row r="13" spans="1:34" ht="12.75">
      <c r="A13" s="10">
        <v>5</v>
      </c>
      <c r="B13" s="15" t="s">
        <v>53</v>
      </c>
      <c r="C13" s="16"/>
      <c r="D13" s="1"/>
      <c r="E13" s="1"/>
      <c r="F13" s="17"/>
      <c r="G13" s="16">
        <v>7</v>
      </c>
      <c r="H13" s="1">
        <v>1</v>
      </c>
      <c r="I13" s="1">
        <v>1</v>
      </c>
      <c r="J13" s="17">
        <v>1</v>
      </c>
      <c r="K13" s="21">
        <v>7</v>
      </c>
      <c r="L13" s="1">
        <v>1</v>
      </c>
      <c r="M13" s="1">
        <v>1</v>
      </c>
      <c r="N13" s="15">
        <v>2</v>
      </c>
      <c r="O13" s="16">
        <v>7</v>
      </c>
      <c r="P13" s="1">
        <v>1</v>
      </c>
      <c r="Q13" s="1">
        <v>1</v>
      </c>
      <c r="R13" s="17">
        <v>1</v>
      </c>
      <c r="S13" s="21">
        <v>9</v>
      </c>
      <c r="T13" s="1">
        <v>1</v>
      </c>
      <c r="U13" s="1">
        <v>1</v>
      </c>
      <c r="V13" s="15">
        <v>1</v>
      </c>
      <c r="W13" s="16">
        <v>8</v>
      </c>
      <c r="X13" s="1">
        <v>1</v>
      </c>
      <c r="Y13" s="1">
        <v>1</v>
      </c>
      <c r="Z13" s="17">
        <v>1</v>
      </c>
      <c r="AA13" s="21">
        <v>5</v>
      </c>
      <c r="AB13" s="1">
        <v>1</v>
      </c>
      <c r="AC13" s="1">
        <v>1</v>
      </c>
      <c r="AD13" s="15">
        <v>1</v>
      </c>
      <c r="AE13" s="27">
        <f t="shared" si="0"/>
        <v>43</v>
      </c>
      <c r="AF13" s="28">
        <f t="shared" si="0"/>
        <v>6</v>
      </c>
      <c r="AG13" s="28">
        <f t="shared" si="0"/>
        <v>6</v>
      </c>
      <c r="AH13" s="29">
        <f t="shared" si="0"/>
        <v>7</v>
      </c>
    </row>
    <row r="14" spans="1:34" ht="12.75">
      <c r="A14" s="10">
        <v>6</v>
      </c>
      <c r="B14" s="15" t="s">
        <v>54</v>
      </c>
      <c r="C14" s="16"/>
      <c r="D14" s="1"/>
      <c r="E14" s="1"/>
      <c r="F14" s="17"/>
      <c r="G14" s="16">
        <v>6</v>
      </c>
      <c r="H14" s="1">
        <v>1</v>
      </c>
      <c r="I14" s="1">
        <v>1</v>
      </c>
      <c r="J14" s="17">
        <v>1</v>
      </c>
      <c r="K14" s="21">
        <v>6</v>
      </c>
      <c r="L14" s="1">
        <v>1</v>
      </c>
      <c r="M14" s="1">
        <v>1</v>
      </c>
      <c r="N14" s="15">
        <v>1</v>
      </c>
      <c r="O14" s="16">
        <v>6</v>
      </c>
      <c r="P14" s="1">
        <v>1</v>
      </c>
      <c r="Q14" s="1">
        <v>1</v>
      </c>
      <c r="R14" s="17">
        <v>1</v>
      </c>
      <c r="S14" s="21">
        <v>8</v>
      </c>
      <c r="T14" s="1">
        <v>1</v>
      </c>
      <c r="U14" s="1">
        <v>1</v>
      </c>
      <c r="V14" s="15">
        <v>1</v>
      </c>
      <c r="W14" s="16">
        <v>6</v>
      </c>
      <c r="X14" s="1">
        <v>1</v>
      </c>
      <c r="Y14" s="1">
        <v>1</v>
      </c>
      <c r="Z14" s="17">
        <v>1</v>
      </c>
      <c r="AA14" s="21">
        <v>6</v>
      </c>
      <c r="AB14" s="1">
        <v>1</v>
      </c>
      <c r="AC14" s="1">
        <v>1</v>
      </c>
      <c r="AD14" s="15">
        <v>1</v>
      </c>
      <c r="AE14" s="27">
        <f>SUM(C14+G14+K14+O14+S14+W14+AA14)</f>
        <v>38</v>
      </c>
      <c r="AF14" s="28">
        <f>SUM(D14+H14+L14+P14+T14+X14+AB14)</f>
        <v>6</v>
      </c>
      <c r="AG14" s="28">
        <f>SUM(E14+I14+M14+Q14+U14+Y14+AC14)</f>
        <v>6</v>
      </c>
      <c r="AH14" s="29">
        <f>SUM(F14+J14+N14+R14+V14+Z14+AD14)</f>
        <v>6</v>
      </c>
    </row>
    <row r="15" spans="1:34" ht="12.75">
      <c r="A15" s="10">
        <v>7</v>
      </c>
      <c r="B15" s="15" t="s">
        <v>55</v>
      </c>
      <c r="C15" s="16"/>
      <c r="D15" s="1"/>
      <c r="E15" s="1"/>
      <c r="F15" s="17"/>
      <c r="G15" s="16">
        <v>7</v>
      </c>
      <c r="H15" s="1">
        <v>1</v>
      </c>
      <c r="I15" s="1">
        <v>1</v>
      </c>
      <c r="J15" s="17">
        <v>1</v>
      </c>
      <c r="K15" s="21">
        <v>15</v>
      </c>
      <c r="L15" s="1">
        <v>1</v>
      </c>
      <c r="M15" s="1">
        <v>1</v>
      </c>
      <c r="N15" s="15">
        <v>1</v>
      </c>
      <c r="O15" s="16">
        <v>9</v>
      </c>
      <c r="P15" s="1">
        <v>1</v>
      </c>
      <c r="Q15" s="1">
        <v>1</v>
      </c>
      <c r="R15" s="17">
        <v>1</v>
      </c>
      <c r="S15" s="21">
        <v>8</v>
      </c>
      <c r="T15" s="1">
        <v>1</v>
      </c>
      <c r="U15" s="1">
        <v>1</v>
      </c>
      <c r="V15" s="15">
        <v>1</v>
      </c>
      <c r="W15" s="16">
        <v>11</v>
      </c>
      <c r="X15" s="1">
        <v>1</v>
      </c>
      <c r="Y15" s="1">
        <v>1</v>
      </c>
      <c r="Z15" s="17">
        <v>1</v>
      </c>
      <c r="AA15" s="21">
        <v>10</v>
      </c>
      <c r="AB15" s="1">
        <v>1</v>
      </c>
      <c r="AC15" s="1">
        <v>1</v>
      </c>
      <c r="AD15" s="15">
        <v>1</v>
      </c>
      <c r="AE15" s="27">
        <f aca="true" t="shared" si="1" ref="AE15:AH17">SUM(C15+G15+K15+O15+S15+W15+AA15)</f>
        <v>60</v>
      </c>
      <c r="AF15" s="28">
        <f t="shared" si="1"/>
        <v>6</v>
      </c>
      <c r="AG15" s="28">
        <f t="shared" si="1"/>
        <v>6</v>
      </c>
      <c r="AH15" s="29">
        <f t="shared" si="1"/>
        <v>6</v>
      </c>
    </row>
    <row r="16" spans="1:34" ht="12.75">
      <c r="A16" s="10">
        <v>8</v>
      </c>
      <c r="B16" s="15" t="s">
        <v>56</v>
      </c>
      <c r="C16" s="16">
        <v>0</v>
      </c>
      <c r="D16" s="1"/>
      <c r="E16" s="1"/>
      <c r="F16" s="17"/>
      <c r="G16" s="16">
        <v>18</v>
      </c>
      <c r="H16" s="1">
        <v>1</v>
      </c>
      <c r="I16" s="1">
        <v>1</v>
      </c>
      <c r="J16" s="17">
        <v>1</v>
      </c>
      <c r="K16" s="21">
        <v>30</v>
      </c>
      <c r="L16" s="1">
        <v>1</v>
      </c>
      <c r="M16" s="1">
        <v>3</v>
      </c>
      <c r="N16" s="15">
        <v>2</v>
      </c>
      <c r="O16" s="16">
        <v>18</v>
      </c>
      <c r="P16" s="1">
        <v>1</v>
      </c>
      <c r="Q16" s="1">
        <v>1</v>
      </c>
      <c r="R16" s="17">
        <v>3</v>
      </c>
      <c r="S16" s="21">
        <v>16</v>
      </c>
      <c r="T16" s="1">
        <v>1</v>
      </c>
      <c r="U16" s="1">
        <v>1</v>
      </c>
      <c r="V16" s="15">
        <v>1</v>
      </c>
      <c r="W16" s="16">
        <v>16</v>
      </c>
      <c r="X16" s="1">
        <v>1</v>
      </c>
      <c r="Y16" s="1">
        <v>2</v>
      </c>
      <c r="Z16" s="17">
        <v>2</v>
      </c>
      <c r="AA16" s="21">
        <v>17</v>
      </c>
      <c r="AB16" s="1">
        <v>2</v>
      </c>
      <c r="AC16" s="1">
        <v>1</v>
      </c>
      <c r="AD16" s="15">
        <v>1</v>
      </c>
      <c r="AE16" s="27">
        <f t="shared" si="1"/>
        <v>115</v>
      </c>
      <c r="AF16" s="28">
        <f t="shared" si="1"/>
        <v>7</v>
      </c>
      <c r="AG16" s="28">
        <f t="shared" si="1"/>
        <v>9</v>
      </c>
      <c r="AH16" s="29">
        <f t="shared" si="1"/>
        <v>10</v>
      </c>
    </row>
    <row r="17" spans="1:34" ht="12.75">
      <c r="A17" s="10">
        <v>9</v>
      </c>
      <c r="B17" s="15" t="s">
        <v>57</v>
      </c>
      <c r="C17" s="16">
        <v>0</v>
      </c>
      <c r="D17" s="1">
        <v>0</v>
      </c>
      <c r="E17" s="1">
        <v>0</v>
      </c>
      <c r="F17" s="17">
        <v>0</v>
      </c>
      <c r="G17" s="16">
        <v>16</v>
      </c>
      <c r="H17" s="1">
        <v>1</v>
      </c>
      <c r="I17" s="1">
        <v>1</v>
      </c>
      <c r="J17" s="17">
        <v>1</v>
      </c>
      <c r="K17" s="21">
        <v>15</v>
      </c>
      <c r="L17" s="1">
        <v>1</v>
      </c>
      <c r="M17" s="1">
        <v>1</v>
      </c>
      <c r="N17" s="15">
        <v>1</v>
      </c>
      <c r="O17" s="16">
        <v>12</v>
      </c>
      <c r="P17" s="1">
        <v>1</v>
      </c>
      <c r="Q17" s="1">
        <v>1</v>
      </c>
      <c r="R17" s="17">
        <v>2</v>
      </c>
      <c r="S17" s="21">
        <v>15</v>
      </c>
      <c r="T17" s="1">
        <v>1</v>
      </c>
      <c r="U17" s="1">
        <v>1</v>
      </c>
      <c r="V17" s="15">
        <v>2</v>
      </c>
      <c r="W17" s="16">
        <v>12</v>
      </c>
      <c r="X17" s="1">
        <v>1</v>
      </c>
      <c r="Y17" s="1">
        <v>1</v>
      </c>
      <c r="Z17" s="17">
        <v>2</v>
      </c>
      <c r="AA17" s="21">
        <v>16</v>
      </c>
      <c r="AB17" s="1">
        <v>1</v>
      </c>
      <c r="AC17" s="1">
        <v>1</v>
      </c>
      <c r="AD17" s="15">
        <v>1</v>
      </c>
      <c r="AE17" s="27">
        <f t="shared" si="1"/>
        <v>86</v>
      </c>
      <c r="AF17" s="28">
        <f t="shared" si="1"/>
        <v>6</v>
      </c>
      <c r="AG17" s="28">
        <f t="shared" si="1"/>
        <v>6</v>
      </c>
      <c r="AH17" s="29">
        <f t="shared" si="1"/>
        <v>9</v>
      </c>
    </row>
    <row r="18" spans="1:34" ht="13.5" thickBot="1">
      <c r="A18" s="10">
        <v>10</v>
      </c>
      <c r="B18" s="15" t="s">
        <v>58</v>
      </c>
      <c r="C18" s="16"/>
      <c r="D18" s="1"/>
      <c r="E18" s="1"/>
      <c r="F18" s="17"/>
      <c r="G18" s="16"/>
      <c r="H18" s="1"/>
      <c r="I18" s="1"/>
      <c r="J18" s="17"/>
      <c r="K18" s="21"/>
      <c r="L18" s="1"/>
      <c r="M18" s="1"/>
      <c r="N18" s="15"/>
      <c r="O18" s="16"/>
      <c r="P18" s="1"/>
      <c r="Q18" s="1"/>
      <c r="R18" s="17"/>
      <c r="S18" s="21"/>
      <c r="T18" s="1"/>
      <c r="U18" s="1"/>
      <c r="V18" s="15"/>
      <c r="W18" s="16"/>
      <c r="X18" s="1"/>
      <c r="Y18" s="1"/>
      <c r="Z18" s="17"/>
      <c r="AA18" s="21"/>
      <c r="AB18" s="1"/>
      <c r="AC18" s="1"/>
      <c r="AD18" s="15"/>
      <c r="AE18" s="27">
        <f>SUM(C18+G18+K18+O18+S18+W18+AA18)</f>
        <v>0</v>
      </c>
      <c r="AF18" s="28">
        <f>SUM(D18+H18+L18+P18+T18+X18+AB18)</f>
        <v>0</v>
      </c>
      <c r="AG18" s="28">
        <f>SUM(E18+I18+M18+Q18+U18+Y18+AC18)</f>
        <v>0</v>
      </c>
      <c r="AH18" s="29">
        <f>SUM(F18+J18+N18+R18+V18+Z18+AD18)</f>
        <v>0</v>
      </c>
    </row>
    <row r="19" spans="3:35" ht="13.5" thickBot="1">
      <c r="C19" s="38">
        <f aca="true" t="shared" si="2" ref="C19:AH19">SUM(C9:C18)</f>
        <v>0</v>
      </c>
      <c r="D19" s="39">
        <f t="shared" si="2"/>
        <v>0</v>
      </c>
      <c r="E19" s="39">
        <f t="shared" si="2"/>
        <v>0</v>
      </c>
      <c r="F19" s="39">
        <f t="shared" si="2"/>
        <v>0</v>
      </c>
      <c r="G19" s="39">
        <f t="shared" si="2"/>
        <v>75</v>
      </c>
      <c r="H19" s="39">
        <f t="shared" si="2"/>
        <v>8</v>
      </c>
      <c r="I19" s="39">
        <f t="shared" si="2"/>
        <v>7</v>
      </c>
      <c r="J19" s="39">
        <f t="shared" si="2"/>
        <v>6</v>
      </c>
      <c r="K19" s="39">
        <f t="shared" si="2"/>
        <v>112</v>
      </c>
      <c r="L19" s="39">
        <f t="shared" si="2"/>
        <v>8</v>
      </c>
      <c r="M19" s="39">
        <f t="shared" si="2"/>
        <v>9</v>
      </c>
      <c r="N19" s="39">
        <f t="shared" si="2"/>
        <v>10</v>
      </c>
      <c r="O19" s="39">
        <f t="shared" si="2"/>
        <v>97</v>
      </c>
      <c r="P19" s="39">
        <f t="shared" si="2"/>
        <v>8</v>
      </c>
      <c r="Q19" s="39">
        <f t="shared" si="2"/>
        <v>8</v>
      </c>
      <c r="R19" s="39">
        <f t="shared" si="2"/>
        <v>10</v>
      </c>
      <c r="S19" s="39">
        <f t="shared" si="2"/>
        <v>96</v>
      </c>
      <c r="T19" s="39">
        <f t="shared" si="2"/>
        <v>9</v>
      </c>
      <c r="U19" s="39">
        <f t="shared" si="2"/>
        <v>8</v>
      </c>
      <c r="V19" s="39">
        <f t="shared" si="2"/>
        <v>10</v>
      </c>
      <c r="W19" s="39">
        <f t="shared" si="2"/>
        <v>78</v>
      </c>
      <c r="X19" s="39">
        <f t="shared" si="2"/>
        <v>9</v>
      </c>
      <c r="Y19" s="39">
        <f t="shared" si="2"/>
        <v>11</v>
      </c>
      <c r="Z19" s="39">
        <f t="shared" si="2"/>
        <v>11</v>
      </c>
      <c r="AA19" s="39">
        <f t="shared" si="2"/>
        <v>84</v>
      </c>
      <c r="AB19" s="39">
        <f t="shared" si="2"/>
        <v>10</v>
      </c>
      <c r="AC19" s="39">
        <f t="shared" si="2"/>
        <v>8</v>
      </c>
      <c r="AD19" s="39">
        <f t="shared" si="2"/>
        <v>8</v>
      </c>
      <c r="AE19" s="40">
        <f t="shared" si="2"/>
        <v>542</v>
      </c>
      <c r="AF19" s="40">
        <f t="shared" si="2"/>
        <v>52</v>
      </c>
      <c r="AG19" s="40">
        <f t="shared" si="2"/>
        <v>51</v>
      </c>
      <c r="AH19" s="41">
        <f t="shared" si="2"/>
        <v>55</v>
      </c>
      <c r="AI19" s="42">
        <f>SUM(AE19:AH19)</f>
        <v>700</v>
      </c>
    </row>
  </sheetData>
  <mergeCells count="12">
    <mergeCell ref="AE7:AH7"/>
    <mergeCell ref="S7:V7"/>
    <mergeCell ref="W7:Z7"/>
    <mergeCell ref="AA7:AD7"/>
    <mergeCell ref="G3:N3"/>
    <mergeCell ref="A6:A8"/>
    <mergeCell ref="B6:B8"/>
    <mergeCell ref="K7:N7"/>
    <mergeCell ref="C6:AD6"/>
    <mergeCell ref="O7:R7"/>
    <mergeCell ref="C7:F7"/>
    <mergeCell ref="G7:J7"/>
  </mergeCell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9"/>
  <sheetViews>
    <sheetView zoomScaleSheetLayoutView="75" workbookViewId="0" topLeftCell="A1">
      <selection activeCell="A3" sqref="A3"/>
    </sheetView>
  </sheetViews>
  <sheetFormatPr defaultColWidth="9.140625" defaultRowHeight="12.75"/>
  <cols>
    <col min="1" max="1" width="4.7109375" style="0" customWidth="1"/>
    <col min="2" max="2" width="33.7109375" style="0" customWidth="1"/>
    <col min="3" max="30" width="4.7109375" style="0" customWidth="1"/>
  </cols>
  <sheetData>
    <row r="1" spans="1:22" ht="12.75">
      <c r="A1" s="2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</row>
    <row r="3" spans="1:14" ht="12.75">
      <c r="A3" s="5" t="s">
        <v>59</v>
      </c>
      <c r="F3" s="23"/>
      <c r="G3" s="57"/>
      <c r="H3" s="57"/>
      <c r="I3" s="57"/>
      <c r="J3" s="57"/>
      <c r="K3" s="57"/>
      <c r="L3" s="57"/>
      <c r="M3" s="57"/>
      <c r="N3" s="57"/>
    </row>
    <row r="4" ht="12.75">
      <c r="A4" s="4"/>
    </row>
    <row r="5" ht="13.5" thickBot="1">
      <c r="A5" s="4"/>
    </row>
    <row r="6" spans="1:30" ht="13.5" thickBot="1">
      <c r="A6" s="58" t="s">
        <v>1</v>
      </c>
      <c r="B6" s="61" t="s">
        <v>0</v>
      </c>
      <c r="C6" s="68" t="s">
        <v>15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70"/>
    </row>
    <row r="7" spans="1:34" ht="12.75">
      <c r="A7" s="59"/>
      <c r="B7" s="62"/>
      <c r="C7" s="55" t="s">
        <v>43</v>
      </c>
      <c r="D7" s="53"/>
      <c r="E7" s="53"/>
      <c r="F7" s="56"/>
      <c r="G7" s="55" t="s">
        <v>44</v>
      </c>
      <c r="H7" s="53"/>
      <c r="I7" s="53"/>
      <c r="J7" s="56"/>
      <c r="K7" s="52" t="s">
        <v>33</v>
      </c>
      <c r="L7" s="53"/>
      <c r="M7" s="53"/>
      <c r="N7" s="54"/>
      <c r="O7" s="55" t="s">
        <v>34</v>
      </c>
      <c r="P7" s="53"/>
      <c r="Q7" s="53"/>
      <c r="R7" s="56"/>
      <c r="S7" s="52" t="s">
        <v>35</v>
      </c>
      <c r="T7" s="53"/>
      <c r="U7" s="53"/>
      <c r="V7" s="54"/>
      <c r="W7" s="55" t="s">
        <v>36</v>
      </c>
      <c r="X7" s="53"/>
      <c r="Y7" s="53"/>
      <c r="Z7" s="56"/>
      <c r="AA7" s="52" t="s">
        <v>37</v>
      </c>
      <c r="AB7" s="53"/>
      <c r="AC7" s="53"/>
      <c r="AD7" s="54"/>
      <c r="AE7" s="49" t="s">
        <v>45</v>
      </c>
      <c r="AF7" s="50"/>
      <c r="AG7" s="50"/>
      <c r="AH7" s="51"/>
    </row>
    <row r="8" spans="1:34" ht="12.75">
      <c r="A8" s="60"/>
      <c r="B8" s="63"/>
      <c r="C8" s="18" t="s">
        <v>38</v>
      </c>
      <c r="D8" s="6" t="s">
        <v>39</v>
      </c>
      <c r="E8" s="6" t="s">
        <v>40</v>
      </c>
      <c r="F8" s="19" t="s">
        <v>41</v>
      </c>
      <c r="G8" s="18" t="s">
        <v>38</v>
      </c>
      <c r="H8" s="6" t="s">
        <v>39</v>
      </c>
      <c r="I8" s="6" t="s">
        <v>40</v>
      </c>
      <c r="J8" s="19" t="s">
        <v>41</v>
      </c>
      <c r="K8" s="20" t="s">
        <v>38</v>
      </c>
      <c r="L8" s="6" t="s">
        <v>39</v>
      </c>
      <c r="M8" s="6" t="s">
        <v>40</v>
      </c>
      <c r="N8" s="22" t="s">
        <v>41</v>
      </c>
      <c r="O8" s="18" t="s">
        <v>38</v>
      </c>
      <c r="P8" s="6" t="s">
        <v>39</v>
      </c>
      <c r="Q8" s="6" t="s">
        <v>40</v>
      </c>
      <c r="R8" s="19" t="s">
        <v>41</v>
      </c>
      <c r="S8" s="20" t="s">
        <v>38</v>
      </c>
      <c r="T8" s="6" t="s">
        <v>39</v>
      </c>
      <c r="U8" s="6" t="s">
        <v>40</v>
      </c>
      <c r="V8" s="22" t="s">
        <v>41</v>
      </c>
      <c r="W8" s="18" t="s">
        <v>38</v>
      </c>
      <c r="X8" s="6" t="s">
        <v>39</v>
      </c>
      <c r="Y8" s="6" t="s">
        <v>40</v>
      </c>
      <c r="Z8" s="19" t="s">
        <v>41</v>
      </c>
      <c r="AA8" s="20" t="s">
        <v>38</v>
      </c>
      <c r="AB8" s="6" t="s">
        <v>39</v>
      </c>
      <c r="AC8" s="6" t="s">
        <v>40</v>
      </c>
      <c r="AD8" s="22" t="s">
        <v>41</v>
      </c>
      <c r="AE8" s="24" t="s">
        <v>38</v>
      </c>
      <c r="AF8" s="25" t="s">
        <v>39</v>
      </c>
      <c r="AG8" s="25" t="s">
        <v>40</v>
      </c>
      <c r="AH8" s="26" t="s">
        <v>41</v>
      </c>
    </row>
    <row r="9" spans="1:34" ht="12.75">
      <c r="A9" s="10">
        <v>1</v>
      </c>
      <c r="B9" s="15" t="s">
        <v>49</v>
      </c>
      <c r="C9" s="16"/>
      <c r="D9" s="1"/>
      <c r="E9" s="1"/>
      <c r="F9" s="17"/>
      <c r="G9" s="16"/>
      <c r="H9" s="1"/>
      <c r="I9" s="1"/>
      <c r="J9" s="17"/>
      <c r="K9" s="21"/>
      <c r="L9" s="1"/>
      <c r="M9" s="1"/>
      <c r="N9" s="15"/>
      <c r="O9" s="16"/>
      <c r="P9" s="1"/>
      <c r="Q9" s="1"/>
      <c r="R9" s="17"/>
      <c r="S9" s="21">
        <v>9</v>
      </c>
      <c r="T9" s="1"/>
      <c r="U9" s="1"/>
      <c r="V9" s="15">
        <v>1</v>
      </c>
      <c r="W9" s="16">
        <v>3</v>
      </c>
      <c r="X9" s="1"/>
      <c r="Y9" s="1">
        <v>1</v>
      </c>
      <c r="Z9" s="17">
        <v>1</v>
      </c>
      <c r="AA9" s="21">
        <v>8</v>
      </c>
      <c r="AB9" s="1">
        <v>1</v>
      </c>
      <c r="AC9" s="1">
        <v>1</v>
      </c>
      <c r="AD9" s="15">
        <v>1</v>
      </c>
      <c r="AE9" s="27">
        <f aca="true" t="shared" si="0" ref="AE9:AH13">SUM(C9+G9+K9+O9+S9+W9+AA9)</f>
        <v>20</v>
      </c>
      <c r="AF9" s="28">
        <f t="shared" si="0"/>
        <v>1</v>
      </c>
      <c r="AG9" s="28">
        <f t="shared" si="0"/>
        <v>2</v>
      </c>
      <c r="AH9" s="29">
        <f t="shared" si="0"/>
        <v>3</v>
      </c>
    </row>
    <row r="10" spans="1:34" ht="12.75">
      <c r="A10" s="10">
        <v>2</v>
      </c>
      <c r="B10" s="15" t="s">
        <v>50</v>
      </c>
      <c r="C10" s="16"/>
      <c r="D10" s="1"/>
      <c r="E10" s="1"/>
      <c r="F10" s="17"/>
      <c r="G10" s="16"/>
      <c r="H10" s="1"/>
      <c r="I10" s="1"/>
      <c r="J10" s="17"/>
      <c r="K10" s="21"/>
      <c r="L10" s="1"/>
      <c r="M10" s="1"/>
      <c r="N10" s="15"/>
      <c r="O10" s="16"/>
      <c r="P10" s="1"/>
      <c r="Q10" s="1"/>
      <c r="R10" s="17"/>
      <c r="S10" s="21">
        <v>11</v>
      </c>
      <c r="T10" s="1"/>
      <c r="U10" s="1"/>
      <c r="V10" s="15">
        <v>1</v>
      </c>
      <c r="W10" s="16">
        <v>4</v>
      </c>
      <c r="X10" s="1"/>
      <c r="Y10" s="1"/>
      <c r="Z10" s="17">
        <v>1</v>
      </c>
      <c r="AA10" s="21">
        <v>9</v>
      </c>
      <c r="AB10" s="1"/>
      <c r="AC10" s="1"/>
      <c r="AD10" s="15">
        <v>1</v>
      </c>
      <c r="AE10" s="27">
        <f t="shared" si="0"/>
        <v>24</v>
      </c>
      <c r="AF10" s="28">
        <f t="shared" si="0"/>
        <v>0</v>
      </c>
      <c r="AG10" s="28">
        <f t="shared" si="0"/>
        <v>0</v>
      </c>
      <c r="AH10" s="29">
        <f t="shared" si="0"/>
        <v>3</v>
      </c>
    </row>
    <row r="11" spans="1:34" ht="12.75">
      <c r="A11" s="10">
        <v>3</v>
      </c>
      <c r="B11" s="15" t="s">
        <v>51</v>
      </c>
      <c r="C11" s="16"/>
      <c r="D11" s="1"/>
      <c r="E11" s="1"/>
      <c r="F11" s="17"/>
      <c r="G11" s="16"/>
      <c r="H11" s="1"/>
      <c r="I11" s="1"/>
      <c r="J11" s="17"/>
      <c r="K11" s="21"/>
      <c r="L11" s="1"/>
      <c r="M11" s="1"/>
      <c r="N11" s="15"/>
      <c r="O11" s="16"/>
      <c r="P11" s="1"/>
      <c r="Q11" s="1"/>
      <c r="R11" s="17"/>
      <c r="S11" s="21">
        <v>10</v>
      </c>
      <c r="T11" s="1">
        <v>1</v>
      </c>
      <c r="U11" s="1">
        <v>1</v>
      </c>
      <c r="V11" s="15">
        <v>1</v>
      </c>
      <c r="W11" s="16">
        <v>8</v>
      </c>
      <c r="X11" s="1">
        <v>1</v>
      </c>
      <c r="Y11" s="1">
        <v>1</v>
      </c>
      <c r="Z11" s="17">
        <v>0</v>
      </c>
      <c r="AA11" s="21">
        <v>7</v>
      </c>
      <c r="AB11" s="1">
        <v>1</v>
      </c>
      <c r="AC11" s="1">
        <v>1</v>
      </c>
      <c r="AD11" s="15">
        <v>0</v>
      </c>
      <c r="AE11" s="27">
        <f t="shared" si="0"/>
        <v>25</v>
      </c>
      <c r="AF11" s="28">
        <f t="shared" si="0"/>
        <v>3</v>
      </c>
      <c r="AG11" s="28">
        <f t="shared" si="0"/>
        <v>3</v>
      </c>
      <c r="AH11" s="29">
        <f t="shared" si="0"/>
        <v>1</v>
      </c>
    </row>
    <row r="12" spans="1:34" ht="12.75">
      <c r="A12" s="10">
        <v>4</v>
      </c>
      <c r="B12" s="15" t="s">
        <v>52</v>
      </c>
      <c r="C12" s="16">
        <v>0</v>
      </c>
      <c r="D12" s="1">
        <v>0</v>
      </c>
      <c r="E12" s="1">
        <v>0</v>
      </c>
      <c r="F12" s="17">
        <v>0</v>
      </c>
      <c r="G12" s="16">
        <v>0</v>
      </c>
      <c r="H12" s="1">
        <v>0</v>
      </c>
      <c r="I12" s="1">
        <v>0</v>
      </c>
      <c r="J12" s="17">
        <v>0</v>
      </c>
      <c r="K12" s="21">
        <v>0</v>
      </c>
      <c r="L12" s="1">
        <v>0</v>
      </c>
      <c r="M12" s="1">
        <v>0</v>
      </c>
      <c r="N12" s="15">
        <v>0</v>
      </c>
      <c r="O12" s="16">
        <v>2</v>
      </c>
      <c r="P12" s="1">
        <v>1</v>
      </c>
      <c r="Q12" s="1">
        <v>0</v>
      </c>
      <c r="R12" s="17">
        <v>0</v>
      </c>
      <c r="S12" s="21">
        <v>11</v>
      </c>
      <c r="T12" s="1">
        <v>1</v>
      </c>
      <c r="U12" s="1">
        <v>1</v>
      </c>
      <c r="V12" s="15">
        <v>1</v>
      </c>
      <c r="W12" s="16">
        <v>5</v>
      </c>
      <c r="X12" s="1">
        <v>0</v>
      </c>
      <c r="Y12" s="1">
        <v>1</v>
      </c>
      <c r="Z12" s="17">
        <v>1</v>
      </c>
      <c r="AA12" s="21">
        <v>8</v>
      </c>
      <c r="AB12" s="1">
        <v>1</v>
      </c>
      <c r="AC12" s="1">
        <v>1</v>
      </c>
      <c r="AD12" s="15">
        <v>1</v>
      </c>
      <c r="AE12" s="27">
        <f t="shared" si="0"/>
        <v>26</v>
      </c>
      <c r="AF12" s="28">
        <f t="shared" si="0"/>
        <v>3</v>
      </c>
      <c r="AG12" s="28">
        <f t="shared" si="0"/>
        <v>3</v>
      </c>
      <c r="AH12" s="29">
        <f t="shared" si="0"/>
        <v>3</v>
      </c>
    </row>
    <row r="13" spans="1:34" ht="12.75">
      <c r="A13" s="10">
        <v>5</v>
      </c>
      <c r="B13" s="15" t="s">
        <v>53</v>
      </c>
      <c r="C13" s="16"/>
      <c r="D13" s="1"/>
      <c r="E13" s="1"/>
      <c r="F13" s="17"/>
      <c r="G13" s="16"/>
      <c r="H13" s="1"/>
      <c r="I13" s="1"/>
      <c r="J13" s="17"/>
      <c r="K13" s="21"/>
      <c r="L13" s="1"/>
      <c r="M13" s="1"/>
      <c r="N13" s="15"/>
      <c r="O13" s="16"/>
      <c r="P13" s="1"/>
      <c r="Q13" s="1"/>
      <c r="R13" s="17"/>
      <c r="S13" s="21">
        <v>5</v>
      </c>
      <c r="T13" s="1">
        <v>1</v>
      </c>
      <c r="U13" s="1">
        <v>1</v>
      </c>
      <c r="V13" s="15">
        <v>1</v>
      </c>
      <c r="W13" s="16">
        <v>5</v>
      </c>
      <c r="X13" s="1">
        <v>1</v>
      </c>
      <c r="Y13" s="1">
        <v>1</v>
      </c>
      <c r="Z13" s="17">
        <v>1</v>
      </c>
      <c r="AA13" s="21">
        <v>5</v>
      </c>
      <c r="AB13" s="1">
        <v>1</v>
      </c>
      <c r="AC13" s="1">
        <v>1</v>
      </c>
      <c r="AD13" s="15">
        <v>1</v>
      </c>
      <c r="AE13" s="27">
        <f t="shared" si="0"/>
        <v>15</v>
      </c>
      <c r="AF13" s="28">
        <f t="shared" si="0"/>
        <v>3</v>
      </c>
      <c r="AG13" s="28">
        <f t="shared" si="0"/>
        <v>3</v>
      </c>
      <c r="AH13" s="29">
        <f t="shared" si="0"/>
        <v>3</v>
      </c>
    </row>
    <row r="14" spans="1:34" ht="12.75">
      <c r="A14" s="10">
        <v>6</v>
      </c>
      <c r="B14" s="15" t="s">
        <v>54</v>
      </c>
      <c r="C14" s="16"/>
      <c r="D14" s="1"/>
      <c r="E14" s="1"/>
      <c r="F14" s="17"/>
      <c r="G14" s="16"/>
      <c r="H14" s="1"/>
      <c r="I14" s="1"/>
      <c r="J14" s="17"/>
      <c r="K14" s="21"/>
      <c r="L14" s="1"/>
      <c r="M14" s="1"/>
      <c r="N14" s="15"/>
      <c r="O14" s="16"/>
      <c r="P14" s="1"/>
      <c r="Q14" s="1"/>
      <c r="R14" s="17"/>
      <c r="S14" s="21">
        <v>5</v>
      </c>
      <c r="T14" s="1">
        <v>1</v>
      </c>
      <c r="U14" s="1">
        <v>1</v>
      </c>
      <c r="V14" s="15">
        <v>1</v>
      </c>
      <c r="W14" s="16">
        <v>5</v>
      </c>
      <c r="X14" s="1">
        <v>1</v>
      </c>
      <c r="Y14" s="1">
        <v>1</v>
      </c>
      <c r="Z14" s="17">
        <v>1</v>
      </c>
      <c r="AA14" s="21">
        <v>5</v>
      </c>
      <c r="AB14" s="1">
        <v>1</v>
      </c>
      <c r="AC14" s="1">
        <v>1</v>
      </c>
      <c r="AD14" s="15">
        <v>1</v>
      </c>
      <c r="AE14" s="27">
        <f>SUM(C14+G14+K14+O14+S14+W14+AA14)</f>
        <v>15</v>
      </c>
      <c r="AF14" s="28">
        <f>SUM(D14+H14+L14+P14+T14+X14+AB14)</f>
        <v>3</v>
      </c>
      <c r="AG14" s="28">
        <f>SUM(E14+I14+M14+Q14+U14+Y14+AC14)</f>
        <v>3</v>
      </c>
      <c r="AH14" s="29">
        <f>SUM(F14+J14+N14+R14+V14+Z14+AD14)</f>
        <v>3</v>
      </c>
    </row>
    <row r="15" spans="1:34" ht="12.75">
      <c r="A15" s="10">
        <v>7</v>
      </c>
      <c r="B15" s="15" t="s">
        <v>55</v>
      </c>
      <c r="C15" s="16"/>
      <c r="D15" s="1"/>
      <c r="E15" s="1"/>
      <c r="F15" s="17"/>
      <c r="G15" s="16"/>
      <c r="H15" s="1"/>
      <c r="I15" s="1"/>
      <c r="J15" s="17"/>
      <c r="K15" s="21"/>
      <c r="L15" s="1"/>
      <c r="M15" s="1"/>
      <c r="N15" s="15"/>
      <c r="O15" s="16"/>
      <c r="P15" s="1"/>
      <c r="Q15" s="1"/>
      <c r="R15" s="17"/>
      <c r="S15" s="21">
        <v>10</v>
      </c>
      <c r="T15" s="1">
        <v>1</v>
      </c>
      <c r="U15" s="1">
        <v>1</v>
      </c>
      <c r="V15" s="15">
        <v>1</v>
      </c>
      <c r="W15" s="16">
        <v>12</v>
      </c>
      <c r="X15" s="1">
        <v>1</v>
      </c>
      <c r="Y15" s="1">
        <v>1</v>
      </c>
      <c r="Z15" s="17">
        <v>1</v>
      </c>
      <c r="AA15" s="21">
        <v>13</v>
      </c>
      <c r="AB15" s="1">
        <v>1</v>
      </c>
      <c r="AC15" s="1">
        <v>1</v>
      </c>
      <c r="AD15" s="15">
        <v>1</v>
      </c>
      <c r="AE15" s="27">
        <f aca="true" t="shared" si="1" ref="AE15:AH17">SUM(C15+G15+K15+O15+S15+W15+AA15)</f>
        <v>35</v>
      </c>
      <c r="AF15" s="28">
        <f t="shared" si="1"/>
        <v>3</v>
      </c>
      <c r="AG15" s="28">
        <f t="shared" si="1"/>
        <v>3</v>
      </c>
      <c r="AH15" s="29">
        <f t="shared" si="1"/>
        <v>3</v>
      </c>
    </row>
    <row r="16" spans="1:34" ht="12.75">
      <c r="A16" s="10">
        <v>8</v>
      </c>
      <c r="B16" s="15" t="s">
        <v>56</v>
      </c>
      <c r="C16" s="16"/>
      <c r="D16" s="1"/>
      <c r="E16" s="1"/>
      <c r="F16" s="17"/>
      <c r="G16" s="16"/>
      <c r="H16" s="1"/>
      <c r="I16" s="1"/>
      <c r="J16" s="17"/>
      <c r="K16" s="21"/>
      <c r="L16" s="1"/>
      <c r="M16" s="1"/>
      <c r="N16" s="15"/>
      <c r="O16" s="16">
        <v>6</v>
      </c>
      <c r="P16" s="1">
        <v>0</v>
      </c>
      <c r="Q16" s="1">
        <v>1</v>
      </c>
      <c r="R16" s="17">
        <v>0</v>
      </c>
      <c r="S16" s="21">
        <v>14</v>
      </c>
      <c r="T16" s="1">
        <v>1</v>
      </c>
      <c r="U16" s="1">
        <v>0</v>
      </c>
      <c r="V16" s="15">
        <v>1</v>
      </c>
      <c r="W16" s="16">
        <v>15</v>
      </c>
      <c r="X16" s="1">
        <v>1</v>
      </c>
      <c r="Y16" s="1">
        <v>1</v>
      </c>
      <c r="Z16" s="17">
        <v>1</v>
      </c>
      <c r="AA16" s="21">
        <v>16</v>
      </c>
      <c r="AB16" s="1">
        <v>2</v>
      </c>
      <c r="AC16" s="1">
        <v>1</v>
      </c>
      <c r="AD16" s="15">
        <v>2</v>
      </c>
      <c r="AE16" s="27">
        <f t="shared" si="1"/>
        <v>51</v>
      </c>
      <c r="AF16" s="28">
        <f t="shared" si="1"/>
        <v>4</v>
      </c>
      <c r="AG16" s="28">
        <f t="shared" si="1"/>
        <v>3</v>
      </c>
      <c r="AH16" s="29">
        <f t="shared" si="1"/>
        <v>4</v>
      </c>
    </row>
    <row r="17" spans="1:34" ht="12.75">
      <c r="A17" s="10">
        <v>9</v>
      </c>
      <c r="B17" s="15" t="s">
        <v>57</v>
      </c>
      <c r="C17" s="16">
        <v>0</v>
      </c>
      <c r="D17" s="1">
        <v>0</v>
      </c>
      <c r="E17" s="1">
        <v>0</v>
      </c>
      <c r="F17" s="17">
        <v>0</v>
      </c>
      <c r="G17" s="16">
        <v>0</v>
      </c>
      <c r="H17" s="1">
        <v>0</v>
      </c>
      <c r="I17" s="1">
        <v>0</v>
      </c>
      <c r="J17" s="17">
        <v>0</v>
      </c>
      <c r="K17" s="21">
        <v>0</v>
      </c>
      <c r="L17" s="1">
        <v>0</v>
      </c>
      <c r="M17" s="1">
        <v>0</v>
      </c>
      <c r="N17" s="15">
        <v>0</v>
      </c>
      <c r="O17" s="16">
        <v>0</v>
      </c>
      <c r="P17" s="1">
        <v>0</v>
      </c>
      <c r="Q17" s="1">
        <v>0</v>
      </c>
      <c r="R17" s="17">
        <v>0</v>
      </c>
      <c r="S17" s="21">
        <v>2</v>
      </c>
      <c r="T17" s="1">
        <v>0</v>
      </c>
      <c r="U17" s="1">
        <v>2</v>
      </c>
      <c r="V17" s="15">
        <v>0</v>
      </c>
      <c r="W17" s="16">
        <v>7</v>
      </c>
      <c r="X17" s="1">
        <v>0</v>
      </c>
      <c r="Y17" s="1">
        <v>1</v>
      </c>
      <c r="Z17" s="17">
        <v>1</v>
      </c>
      <c r="AA17" s="21">
        <v>14</v>
      </c>
      <c r="AB17" s="1">
        <v>1</v>
      </c>
      <c r="AC17" s="1">
        <v>1</v>
      </c>
      <c r="AD17" s="15">
        <v>1</v>
      </c>
      <c r="AE17" s="27">
        <f t="shared" si="1"/>
        <v>23</v>
      </c>
      <c r="AF17" s="28">
        <f t="shared" si="1"/>
        <v>1</v>
      </c>
      <c r="AG17" s="28">
        <f t="shared" si="1"/>
        <v>4</v>
      </c>
      <c r="AH17" s="29">
        <f t="shared" si="1"/>
        <v>2</v>
      </c>
    </row>
    <row r="18" spans="1:34" ht="13.5" thickBot="1">
      <c r="A18" s="10">
        <v>10</v>
      </c>
      <c r="B18" s="15" t="s">
        <v>58</v>
      </c>
      <c r="C18" s="16"/>
      <c r="D18" s="1"/>
      <c r="E18" s="1"/>
      <c r="F18" s="17"/>
      <c r="G18" s="16"/>
      <c r="H18" s="1"/>
      <c r="I18" s="1"/>
      <c r="J18" s="17"/>
      <c r="K18" s="21"/>
      <c r="L18" s="1"/>
      <c r="M18" s="1"/>
      <c r="N18" s="15"/>
      <c r="O18" s="16"/>
      <c r="P18" s="1"/>
      <c r="Q18" s="1"/>
      <c r="R18" s="17"/>
      <c r="S18" s="21"/>
      <c r="T18" s="1"/>
      <c r="U18" s="1"/>
      <c r="V18" s="15"/>
      <c r="W18" s="16"/>
      <c r="X18" s="1"/>
      <c r="Y18" s="1"/>
      <c r="Z18" s="17"/>
      <c r="AA18" s="21"/>
      <c r="AB18" s="1"/>
      <c r="AC18" s="1"/>
      <c r="AD18" s="15"/>
      <c r="AE18" s="27">
        <f>SUM(C18+G18+K18+O18+S18+W18+AA18)</f>
        <v>0</v>
      </c>
      <c r="AF18" s="28">
        <f>SUM(D18+H18+L18+P18+T18+X18+AB18)</f>
        <v>0</v>
      </c>
      <c r="AG18" s="28">
        <f>SUM(E18+I18+M18+Q18+U18+Y18+AC18)</f>
        <v>0</v>
      </c>
      <c r="AH18" s="29">
        <f>SUM(F18+J18+N18+R18+V18+Z18+AD18)</f>
        <v>0</v>
      </c>
    </row>
    <row r="19" spans="3:35" ht="13.5" thickBot="1">
      <c r="C19" s="38">
        <f aca="true" t="shared" si="2" ref="C19:AH19">SUM(C9:C18)</f>
        <v>0</v>
      </c>
      <c r="D19" s="39">
        <f t="shared" si="2"/>
        <v>0</v>
      </c>
      <c r="E19" s="39">
        <f t="shared" si="2"/>
        <v>0</v>
      </c>
      <c r="F19" s="39">
        <f t="shared" si="2"/>
        <v>0</v>
      </c>
      <c r="G19" s="39">
        <f t="shared" si="2"/>
        <v>0</v>
      </c>
      <c r="H19" s="39">
        <f t="shared" si="2"/>
        <v>0</v>
      </c>
      <c r="I19" s="39">
        <f t="shared" si="2"/>
        <v>0</v>
      </c>
      <c r="J19" s="39">
        <f t="shared" si="2"/>
        <v>0</v>
      </c>
      <c r="K19" s="39">
        <f t="shared" si="2"/>
        <v>0</v>
      </c>
      <c r="L19" s="39">
        <f t="shared" si="2"/>
        <v>0</v>
      </c>
      <c r="M19" s="39">
        <f t="shared" si="2"/>
        <v>0</v>
      </c>
      <c r="N19" s="39">
        <f t="shared" si="2"/>
        <v>0</v>
      </c>
      <c r="O19" s="39">
        <f t="shared" si="2"/>
        <v>8</v>
      </c>
      <c r="P19" s="39">
        <f t="shared" si="2"/>
        <v>1</v>
      </c>
      <c r="Q19" s="39">
        <f t="shared" si="2"/>
        <v>1</v>
      </c>
      <c r="R19" s="39">
        <f t="shared" si="2"/>
        <v>0</v>
      </c>
      <c r="S19" s="39">
        <f t="shared" si="2"/>
        <v>77</v>
      </c>
      <c r="T19" s="39">
        <f t="shared" si="2"/>
        <v>6</v>
      </c>
      <c r="U19" s="39">
        <f t="shared" si="2"/>
        <v>7</v>
      </c>
      <c r="V19" s="39">
        <f t="shared" si="2"/>
        <v>8</v>
      </c>
      <c r="W19" s="39">
        <f t="shared" si="2"/>
        <v>64</v>
      </c>
      <c r="X19" s="39">
        <f t="shared" si="2"/>
        <v>5</v>
      </c>
      <c r="Y19" s="39">
        <f t="shared" si="2"/>
        <v>8</v>
      </c>
      <c r="Z19" s="39">
        <f t="shared" si="2"/>
        <v>8</v>
      </c>
      <c r="AA19" s="39">
        <f t="shared" si="2"/>
        <v>85</v>
      </c>
      <c r="AB19" s="39">
        <f t="shared" si="2"/>
        <v>9</v>
      </c>
      <c r="AC19" s="39">
        <f t="shared" si="2"/>
        <v>8</v>
      </c>
      <c r="AD19" s="39">
        <f t="shared" si="2"/>
        <v>9</v>
      </c>
      <c r="AE19" s="40">
        <f t="shared" si="2"/>
        <v>234</v>
      </c>
      <c r="AF19" s="40">
        <f t="shared" si="2"/>
        <v>21</v>
      </c>
      <c r="AG19" s="40">
        <f t="shared" si="2"/>
        <v>24</v>
      </c>
      <c r="AH19" s="41">
        <f t="shared" si="2"/>
        <v>25</v>
      </c>
      <c r="AI19" s="42">
        <f>SUM(AE19:AH19)</f>
        <v>304</v>
      </c>
    </row>
  </sheetData>
  <mergeCells count="12">
    <mergeCell ref="AE7:AH7"/>
    <mergeCell ref="S7:V7"/>
    <mergeCell ref="W7:Z7"/>
    <mergeCell ref="AA7:AD7"/>
    <mergeCell ref="G3:N3"/>
    <mergeCell ref="A6:A8"/>
    <mergeCell ref="B6:B8"/>
    <mergeCell ref="K7:N7"/>
    <mergeCell ref="C6:AD6"/>
    <mergeCell ref="O7:R7"/>
    <mergeCell ref="C7:F7"/>
    <mergeCell ref="G7:J7"/>
  </mergeCell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9"/>
  <sheetViews>
    <sheetView zoomScaleSheetLayoutView="75" workbookViewId="0" topLeftCell="A1">
      <selection activeCell="A3" sqref="A3"/>
    </sheetView>
  </sheetViews>
  <sheetFormatPr defaultColWidth="9.140625" defaultRowHeight="12.75"/>
  <cols>
    <col min="1" max="1" width="4.7109375" style="0" customWidth="1"/>
    <col min="2" max="2" width="33.7109375" style="0" customWidth="1"/>
    <col min="3" max="30" width="4.7109375" style="0" customWidth="1"/>
  </cols>
  <sheetData>
    <row r="1" spans="1:22" ht="12.75">
      <c r="A1" s="2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</row>
    <row r="3" spans="1:14" ht="12.75">
      <c r="A3" s="5" t="s">
        <v>59</v>
      </c>
      <c r="F3" s="23"/>
      <c r="G3" s="57"/>
      <c r="H3" s="57"/>
      <c r="I3" s="57"/>
      <c r="J3" s="57"/>
      <c r="K3" s="57"/>
      <c r="L3" s="57"/>
      <c r="M3" s="57"/>
      <c r="N3" s="57"/>
    </row>
    <row r="4" ht="12.75">
      <c r="A4" s="4"/>
    </row>
    <row r="5" ht="13.5" thickBot="1">
      <c r="A5" s="4"/>
    </row>
    <row r="6" spans="1:30" ht="13.5" thickBot="1">
      <c r="A6" s="58" t="s">
        <v>1</v>
      </c>
      <c r="B6" s="61" t="s">
        <v>0</v>
      </c>
      <c r="C6" s="68" t="s">
        <v>16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70"/>
    </row>
    <row r="7" spans="1:34" ht="12.75">
      <c r="A7" s="59"/>
      <c r="B7" s="62"/>
      <c r="C7" s="55" t="s">
        <v>43</v>
      </c>
      <c r="D7" s="53"/>
      <c r="E7" s="53"/>
      <c r="F7" s="56"/>
      <c r="G7" s="55" t="s">
        <v>44</v>
      </c>
      <c r="H7" s="53"/>
      <c r="I7" s="53"/>
      <c r="J7" s="56"/>
      <c r="K7" s="52" t="s">
        <v>33</v>
      </c>
      <c r="L7" s="53"/>
      <c r="M7" s="53"/>
      <c r="N7" s="54"/>
      <c r="O7" s="55" t="s">
        <v>34</v>
      </c>
      <c r="P7" s="53"/>
      <c r="Q7" s="53"/>
      <c r="R7" s="56"/>
      <c r="S7" s="52" t="s">
        <v>35</v>
      </c>
      <c r="T7" s="53"/>
      <c r="U7" s="53"/>
      <c r="V7" s="54"/>
      <c r="W7" s="55" t="s">
        <v>36</v>
      </c>
      <c r="X7" s="53"/>
      <c r="Y7" s="53"/>
      <c r="Z7" s="56"/>
      <c r="AA7" s="52" t="s">
        <v>37</v>
      </c>
      <c r="AB7" s="53"/>
      <c r="AC7" s="53"/>
      <c r="AD7" s="54"/>
      <c r="AE7" s="49" t="s">
        <v>45</v>
      </c>
      <c r="AF7" s="50"/>
      <c r="AG7" s="50"/>
      <c r="AH7" s="51"/>
    </row>
    <row r="8" spans="1:34" ht="12.75">
      <c r="A8" s="60"/>
      <c r="B8" s="63"/>
      <c r="C8" s="18" t="s">
        <v>38</v>
      </c>
      <c r="D8" s="6" t="s">
        <v>39</v>
      </c>
      <c r="E8" s="6" t="s">
        <v>40</v>
      </c>
      <c r="F8" s="19" t="s">
        <v>41</v>
      </c>
      <c r="G8" s="18" t="s">
        <v>38</v>
      </c>
      <c r="H8" s="6" t="s">
        <v>39</v>
      </c>
      <c r="I8" s="6" t="s">
        <v>40</v>
      </c>
      <c r="J8" s="19" t="s">
        <v>41</v>
      </c>
      <c r="K8" s="20" t="s">
        <v>38</v>
      </c>
      <c r="L8" s="6" t="s">
        <v>39</v>
      </c>
      <c r="M8" s="6" t="s">
        <v>40</v>
      </c>
      <c r="N8" s="22" t="s">
        <v>41</v>
      </c>
      <c r="O8" s="18" t="s">
        <v>38</v>
      </c>
      <c r="P8" s="6" t="s">
        <v>39</v>
      </c>
      <c r="Q8" s="6" t="s">
        <v>40</v>
      </c>
      <c r="R8" s="19" t="s">
        <v>41</v>
      </c>
      <c r="S8" s="20" t="s">
        <v>38</v>
      </c>
      <c r="T8" s="6" t="s">
        <v>39</v>
      </c>
      <c r="U8" s="6" t="s">
        <v>40</v>
      </c>
      <c r="V8" s="22" t="s">
        <v>41</v>
      </c>
      <c r="W8" s="18" t="s">
        <v>38</v>
      </c>
      <c r="X8" s="6" t="s">
        <v>39</v>
      </c>
      <c r="Y8" s="6" t="s">
        <v>40</v>
      </c>
      <c r="Z8" s="19" t="s">
        <v>41</v>
      </c>
      <c r="AA8" s="20" t="s">
        <v>38</v>
      </c>
      <c r="AB8" s="6" t="s">
        <v>39</v>
      </c>
      <c r="AC8" s="6" t="s">
        <v>40</v>
      </c>
      <c r="AD8" s="22" t="s">
        <v>41</v>
      </c>
      <c r="AE8" s="24" t="s">
        <v>38</v>
      </c>
      <c r="AF8" s="25" t="s">
        <v>39</v>
      </c>
      <c r="AG8" s="25" t="s">
        <v>40</v>
      </c>
      <c r="AH8" s="26" t="s">
        <v>41</v>
      </c>
    </row>
    <row r="9" spans="1:34" ht="12.75">
      <c r="A9" s="10">
        <v>1</v>
      </c>
      <c r="B9" s="15" t="s">
        <v>49</v>
      </c>
      <c r="C9" s="16"/>
      <c r="D9" s="1"/>
      <c r="E9" s="1"/>
      <c r="F9" s="17"/>
      <c r="G9" s="16"/>
      <c r="H9" s="1"/>
      <c r="I9" s="1"/>
      <c r="J9" s="17"/>
      <c r="K9" s="21">
        <v>11</v>
      </c>
      <c r="L9" s="1"/>
      <c r="M9" s="1">
        <v>1</v>
      </c>
      <c r="N9" s="15">
        <v>1</v>
      </c>
      <c r="O9" s="16">
        <v>15</v>
      </c>
      <c r="P9" s="1">
        <v>1</v>
      </c>
      <c r="Q9" s="1">
        <v>1</v>
      </c>
      <c r="R9" s="17">
        <v>1</v>
      </c>
      <c r="S9" s="21">
        <v>13</v>
      </c>
      <c r="T9" s="1">
        <v>1</v>
      </c>
      <c r="U9" s="1">
        <v>1</v>
      </c>
      <c r="V9" s="15">
        <v>1</v>
      </c>
      <c r="W9" s="16">
        <v>5</v>
      </c>
      <c r="X9" s="1">
        <v>1</v>
      </c>
      <c r="Y9" s="1">
        <v>1</v>
      </c>
      <c r="Z9" s="17">
        <v>1</v>
      </c>
      <c r="AA9" s="21">
        <v>10</v>
      </c>
      <c r="AB9" s="1">
        <v>1</v>
      </c>
      <c r="AC9" s="1">
        <v>1</v>
      </c>
      <c r="AD9" s="15">
        <v>1</v>
      </c>
      <c r="AE9" s="27">
        <f aca="true" t="shared" si="0" ref="AE9:AH13">SUM(C9+G9+K9+O9+S9+W9+AA9)</f>
        <v>54</v>
      </c>
      <c r="AF9" s="28">
        <f t="shared" si="0"/>
        <v>4</v>
      </c>
      <c r="AG9" s="28">
        <f t="shared" si="0"/>
        <v>5</v>
      </c>
      <c r="AH9" s="29">
        <f t="shared" si="0"/>
        <v>5</v>
      </c>
    </row>
    <row r="10" spans="1:34" ht="12.75">
      <c r="A10" s="10">
        <v>2</v>
      </c>
      <c r="B10" s="15" t="s">
        <v>50</v>
      </c>
      <c r="C10" s="16">
        <v>7</v>
      </c>
      <c r="D10" s="1">
        <v>1</v>
      </c>
      <c r="E10" s="1">
        <v>2</v>
      </c>
      <c r="F10" s="17">
        <v>1</v>
      </c>
      <c r="G10" s="16">
        <v>4</v>
      </c>
      <c r="H10" s="1">
        <v>1</v>
      </c>
      <c r="I10" s="1"/>
      <c r="J10" s="17"/>
      <c r="K10" s="21">
        <v>8</v>
      </c>
      <c r="L10" s="1">
        <v>1</v>
      </c>
      <c r="M10" s="1">
        <v>1</v>
      </c>
      <c r="N10" s="15">
        <v>1</v>
      </c>
      <c r="O10" s="16">
        <v>11</v>
      </c>
      <c r="P10" s="1">
        <v>1</v>
      </c>
      <c r="Q10" s="1"/>
      <c r="R10" s="17"/>
      <c r="S10" s="21">
        <v>5</v>
      </c>
      <c r="T10" s="1">
        <v>1</v>
      </c>
      <c r="U10" s="1"/>
      <c r="V10" s="15"/>
      <c r="W10" s="16">
        <v>9</v>
      </c>
      <c r="X10" s="1">
        <v>1</v>
      </c>
      <c r="Y10" s="1">
        <v>1</v>
      </c>
      <c r="Z10" s="17">
        <v>1</v>
      </c>
      <c r="AA10" s="21">
        <v>9</v>
      </c>
      <c r="AB10" s="1">
        <v>2</v>
      </c>
      <c r="AC10" s="1"/>
      <c r="AD10" s="15"/>
      <c r="AE10" s="27">
        <f t="shared" si="0"/>
        <v>53</v>
      </c>
      <c r="AF10" s="28">
        <f t="shared" si="0"/>
        <v>8</v>
      </c>
      <c r="AG10" s="28">
        <f t="shared" si="0"/>
        <v>4</v>
      </c>
      <c r="AH10" s="29">
        <f t="shared" si="0"/>
        <v>3</v>
      </c>
    </row>
    <row r="11" spans="1:34" ht="12.75">
      <c r="A11" s="10">
        <v>3</v>
      </c>
      <c r="B11" s="15" t="s">
        <v>51</v>
      </c>
      <c r="C11" s="16">
        <v>14</v>
      </c>
      <c r="D11" s="1">
        <v>1</v>
      </c>
      <c r="E11" s="1">
        <v>1</v>
      </c>
      <c r="F11" s="17">
        <v>1</v>
      </c>
      <c r="G11" s="16">
        <v>10</v>
      </c>
      <c r="H11" s="1">
        <v>1</v>
      </c>
      <c r="I11" s="1">
        <v>1</v>
      </c>
      <c r="J11" s="17">
        <v>1</v>
      </c>
      <c r="K11" s="21">
        <v>9</v>
      </c>
      <c r="L11" s="1">
        <v>1</v>
      </c>
      <c r="M11" s="1">
        <v>1</v>
      </c>
      <c r="N11" s="15">
        <v>1</v>
      </c>
      <c r="O11" s="16">
        <v>9</v>
      </c>
      <c r="P11" s="1">
        <v>1</v>
      </c>
      <c r="Q11" s="1">
        <v>1</v>
      </c>
      <c r="R11" s="17">
        <v>1</v>
      </c>
      <c r="S11" s="21">
        <v>10</v>
      </c>
      <c r="T11" s="1">
        <v>1</v>
      </c>
      <c r="U11" s="1">
        <v>1</v>
      </c>
      <c r="V11" s="15">
        <v>1</v>
      </c>
      <c r="W11" s="16">
        <v>8</v>
      </c>
      <c r="X11" s="1">
        <v>1</v>
      </c>
      <c r="Y11" s="1">
        <v>1</v>
      </c>
      <c r="Z11" s="17">
        <v>0</v>
      </c>
      <c r="AA11" s="21">
        <v>7</v>
      </c>
      <c r="AB11" s="1">
        <v>1</v>
      </c>
      <c r="AC11" s="1">
        <v>1</v>
      </c>
      <c r="AD11" s="15">
        <v>0</v>
      </c>
      <c r="AE11" s="27">
        <f t="shared" si="0"/>
        <v>67</v>
      </c>
      <c r="AF11" s="28">
        <f t="shared" si="0"/>
        <v>7</v>
      </c>
      <c r="AG11" s="28">
        <f t="shared" si="0"/>
        <v>7</v>
      </c>
      <c r="AH11" s="29">
        <f t="shared" si="0"/>
        <v>5</v>
      </c>
    </row>
    <row r="12" spans="1:34" ht="12.75">
      <c r="A12" s="10">
        <v>4</v>
      </c>
      <c r="B12" s="15" t="s">
        <v>52</v>
      </c>
      <c r="C12" s="16">
        <v>5</v>
      </c>
      <c r="D12" s="1">
        <v>1</v>
      </c>
      <c r="E12" s="1">
        <v>1</v>
      </c>
      <c r="F12" s="17">
        <v>1</v>
      </c>
      <c r="G12" s="16">
        <v>10</v>
      </c>
      <c r="H12" s="1">
        <v>1</v>
      </c>
      <c r="I12" s="1">
        <v>1</v>
      </c>
      <c r="J12" s="17">
        <v>1</v>
      </c>
      <c r="K12" s="21">
        <v>9</v>
      </c>
      <c r="L12" s="1">
        <v>1</v>
      </c>
      <c r="M12" s="1">
        <v>1</v>
      </c>
      <c r="N12" s="15">
        <v>1</v>
      </c>
      <c r="O12" s="16">
        <v>7</v>
      </c>
      <c r="P12" s="1">
        <v>1</v>
      </c>
      <c r="Q12" s="1">
        <v>1</v>
      </c>
      <c r="R12" s="17">
        <v>1</v>
      </c>
      <c r="S12" s="21">
        <v>9</v>
      </c>
      <c r="T12" s="1">
        <v>1</v>
      </c>
      <c r="U12" s="1">
        <v>1</v>
      </c>
      <c r="V12" s="15">
        <v>1</v>
      </c>
      <c r="W12" s="16">
        <v>5</v>
      </c>
      <c r="X12" s="1">
        <v>1</v>
      </c>
      <c r="Y12" s="1">
        <v>1</v>
      </c>
      <c r="Z12" s="17">
        <v>2</v>
      </c>
      <c r="AA12" s="21">
        <v>7</v>
      </c>
      <c r="AB12" s="1">
        <v>1</v>
      </c>
      <c r="AC12" s="1">
        <v>3</v>
      </c>
      <c r="AD12" s="15">
        <v>1</v>
      </c>
      <c r="AE12" s="27">
        <f t="shared" si="0"/>
        <v>52</v>
      </c>
      <c r="AF12" s="28">
        <f t="shared" si="0"/>
        <v>7</v>
      </c>
      <c r="AG12" s="28">
        <f t="shared" si="0"/>
        <v>9</v>
      </c>
      <c r="AH12" s="29">
        <f t="shared" si="0"/>
        <v>8</v>
      </c>
    </row>
    <row r="13" spans="1:34" ht="12.75">
      <c r="A13" s="10">
        <v>5</v>
      </c>
      <c r="B13" s="15" t="s">
        <v>53</v>
      </c>
      <c r="C13" s="16">
        <v>8</v>
      </c>
      <c r="D13" s="1">
        <v>1</v>
      </c>
      <c r="E13" s="1">
        <v>1</v>
      </c>
      <c r="F13" s="17">
        <v>1</v>
      </c>
      <c r="G13" s="16">
        <v>11</v>
      </c>
      <c r="H13" s="1">
        <v>1</v>
      </c>
      <c r="I13" s="1">
        <v>1</v>
      </c>
      <c r="J13" s="17">
        <v>1</v>
      </c>
      <c r="K13" s="21">
        <v>12</v>
      </c>
      <c r="L13" s="1">
        <v>1</v>
      </c>
      <c r="M13" s="1">
        <v>1</v>
      </c>
      <c r="N13" s="15">
        <v>1</v>
      </c>
      <c r="O13" s="16">
        <v>15</v>
      </c>
      <c r="P13" s="1">
        <v>1</v>
      </c>
      <c r="Q13" s="1">
        <v>1</v>
      </c>
      <c r="R13" s="17">
        <v>1</v>
      </c>
      <c r="S13" s="21">
        <v>12</v>
      </c>
      <c r="T13" s="1">
        <v>1</v>
      </c>
      <c r="U13" s="1">
        <v>1</v>
      </c>
      <c r="V13" s="15">
        <v>1</v>
      </c>
      <c r="W13" s="16">
        <v>8</v>
      </c>
      <c r="X13" s="1">
        <v>2</v>
      </c>
      <c r="Y13" s="1">
        <v>1</v>
      </c>
      <c r="Z13" s="17">
        <v>1</v>
      </c>
      <c r="AA13" s="21">
        <v>5</v>
      </c>
      <c r="AB13" s="1">
        <v>1</v>
      </c>
      <c r="AC13" s="1">
        <v>1</v>
      </c>
      <c r="AD13" s="15">
        <v>1</v>
      </c>
      <c r="AE13" s="27">
        <f t="shared" si="0"/>
        <v>71</v>
      </c>
      <c r="AF13" s="28">
        <f t="shared" si="0"/>
        <v>8</v>
      </c>
      <c r="AG13" s="28">
        <f t="shared" si="0"/>
        <v>7</v>
      </c>
      <c r="AH13" s="29">
        <f t="shared" si="0"/>
        <v>7</v>
      </c>
    </row>
    <row r="14" spans="1:34" ht="12.75">
      <c r="A14" s="10">
        <v>6</v>
      </c>
      <c r="B14" s="15" t="s">
        <v>54</v>
      </c>
      <c r="C14" s="16">
        <v>7</v>
      </c>
      <c r="D14" s="1"/>
      <c r="E14" s="1"/>
      <c r="F14" s="17">
        <v>1</v>
      </c>
      <c r="G14" s="16">
        <v>6</v>
      </c>
      <c r="H14" s="1">
        <v>1</v>
      </c>
      <c r="I14" s="1">
        <v>1</v>
      </c>
      <c r="J14" s="17"/>
      <c r="K14" s="21">
        <v>8</v>
      </c>
      <c r="L14" s="1"/>
      <c r="M14" s="1"/>
      <c r="N14" s="15"/>
      <c r="O14" s="16">
        <v>8</v>
      </c>
      <c r="P14" s="1">
        <v>2</v>
      </c>
      <c r="Q14" s="1">
        <v>1</v>
      </c>
      <c r="R14" s="17">
        <v>1</v>
      </c>
      <c r="S14" s="21">
        <v>12</v>
      </c>
      <c r="T14" s="1">
        <v>1</v>
      </c>
      <c r="U14" s="1">
        <v>1</v>
      </c>
      <c r="V14" s="15">
        <v>1</v>
      </c>
      <c r="W14" s="16">
        <v>10</v>
      </c>
      <c r="X14" s="1">
        <v>2</v>
      </c>
      <c r="Y14" s="1">
        <v>2</v>
      </c>
      <c r="Z14" s="17">
        <v>1</v>
      </c>
      <c r="AA14" s="21">
        <v>4</v>
      </c>
      <c r="AB14" s="1">
        <v>1</v>
      </c>
      <c r="AC14" s="1"/>
      <c r="AD14" s="15"/>
      <c r="AE14" s="27">
        <f>SUM(C14+G14+K14+O14+S14+W14+AA14)</f>
        <v>55</v>
      </c>
      <c r="AF14" s="28">
        <f>SUM(D14+H14+L14+P14+T14+X14+AB14)</f>
        <v>7</v>
      </c>
      <c r="AG14" s="28">
        <f>SUM(E14+I14+M14+Q14+U14+Y14+AC14)</f>
        <v>5</v>
      </c>
      <c r="AH14" s="29">
        <f>SUM(F14+J14+N14+R14+V14+Z14+AD14)</f>
        <v>4</v>
      </c>
    </row>
    <row r="15" spans="1:34" ht="12.75">
      <c r="A15" s="10">
        <v>7</v>
      </c>
      <c r="B15" s="15" t="s">
        <v>55</v>
      </c>
      <c r="C15" s="16">
        <v>10</v>
      </c>
      <c r="D15" s="1">
        <v>1</v>
      </c>
      <c r="E15" s="1">
        <v>1</v>
      </c>
      <c r="F15" s="17">
        <v>1</v>
      </c>
      <c r="G15" s="16">
        <v>9</v>
      </c>
      <c r="H15" s="1">
        <v>1</v>
      </c>
      <c r="I15" s="1">
        <v>1</v>
      </c>
      <c r="J15" s="17">
        <v>1</v>
      </c>
      <c r="K15" s="21">
        <v>16</v>
      </c>
      <c r="L15" s="1">
        <v>1</v>
      </c>
      <c r="M15" s="1">
        <v>1</v>
      </c>
      <c r="N15" s="15">
        <v>1</v>
      </c>
      <c r="O15" s="16">
        <v>9</v>
      </c>
      <c r="P15" s="1">
        <v>1</v>
      </c>
      <c r="Q15" s="1">
        <v>1</v>
      </c>
      <c r="R15" s="17">
        <v>1</v>
      </c>
      <c r="S15" s="21">
        <v>9</v>
      </c>
      <c r="T15" s="1">
        <v>1</v>
      </c>
      <c r="U15" s="1">
        <v>1</v>
      </c>
      <c r="V15" s="15">
        <v>1</v>
      </c>
      <c r="W15" s="16">
        <v>9</v>
      </c>
      <c r="X15" s="1">
        <v>1</v>
      </c>
      <c r="Y15" s="1">
        <v>1</v>
      </c>
      <c r="Z15" s="17">
        <v>1</v>
      </c>
      <c r="AA15" s="21">
        <v>12</v>
      </c>
      <c r="AB15" s="1">
        <v>1</v>
      </c>
      <c r="AC15" s="1">
        <v>1</v>
      </c>
      <c r="AD15" s="15">
        <v>1</v>
      </c>
      <c r="AE15" s="27">
        <f aca="true" t="shared" si="1" ref="AE15:AH17">SUM(C15+G15+K15+O15+S15+W15+AA15)</f>
        <v>74</v>
      </c>
      <c r="AF15" s="28">
        <f t="shared" si="1"/>
        <v>7</v>
      </c>
      <c r="AG15" s="28">
        <f t="shared" si="1"/>
        <v>7</v>
      </c>
      <c r="AH15" s="29">
        <f t="shared" si="1"/>
        <v>7</v>
      </c>
    </row>
    <row r="16" spans="1:34" ht="12.75">
      <c r="A16" s="10">
        <v>8</v>
      </c>
      <c r="B16" s="15" t="s">
        <v>56</v>
      </c>
      <c r="C16" s="16">
        <v>17</v>
      </c>
      <c r="D16" s="1">
        <v>1</v>
      </c>
      <c r="E16" s="1">
        <v>1</v>
      </c>
      <c r="F16" s="17">
        <v>2</v>
      </c>
      <c r="G16" s="16">
        <v>18</v>
      </c>
      <c r="H16" s="1">
        <v>1</v>
      </c>
      <c r="I16" s="1">
        <v>1</v>
      </c>
      <c r="J16" s="17">
        <v>1</v>
      </c>
      <c r="K16" s="21">
        <v>30</v>
      </c>
      <c r="L16" s="1">
        <v>2</v>
      </c>
      <c r="M16" s="1">
        <v>1</v>
      </c>
      <c r="N16" s="15">
        <v>1</v>
      </c>
      <c r="O16" s="16">
        <v>18</v>
      </c>
      <c r="P16" s="1">
        <v>2</v>
      </c>
      <c r="Q16" s="1">
        <v>1</v>
      </c>
      <c r="R16" s="17">
        <v>1</v>
      </c>
      <c r="S16" s="21">
        <v>16</v>
      </c>
      <c r="T16" s="1">
        <v>0</v>
      </c>
      <c r="U16" s="1">
        <v>2</v>
      </c>
      <c r="V16" s="15">
        <v>1</v>
      </c>
      <c r="W16" s="16">
        <v>28</v>
      </c>
      <c r="X16" s="1">
        <v>2</v>
      </c>
      <c r="Y16" s="1">
        <v>3</v>
      </c>
      <c r="Z16" s="17">
        <v>1</v>
      </c>
      <c r="AA16" s="21">
        <v>29</v>
      </c>
      <c r="AB16" s="1">
        <v>2</v>
      </c>
      <c r="AC16" s="1">
        <v>1</v>
      </c>
      <c r="AD16" s="15">
        <v>1</v>
      </c>
      <c r="AE16" s="27">
        <f t="shared" si="1"/>
        <v>156</v>
      </c>
      <c r="AF16" s="28">
        <f t="shared" si="1"/>
        <v>10</v>
      </c>
      <c r="AG16" s="28">
        <f t="shared" si="1"/>
        <v>10</v>
      </c>
      <c r="AH16" s="29">
        <f t="shared" si="1"/>
        <v>8</v>
      </c>
    </row>
    <row r="17" spans="1:34" ht="12.75">
      <c r="A17" s="10">
        <v>9</v>
      </c>
      <c r="B17" s="15" t="s">
        <v>57</v>
      </c>
      <c r="C17" s="16">
        <v>13</v>
      </c>
      <c r="D17" s="1">
        <v>2</v>
      </c>
      <c r="E17" s="1">
        <v>1</v>
      </c>
      <c r="F17" s="17">
        <v>1</v>
      </c>
      <c r="G17" s="16">
        <v>14</v>
      </c>
      <c r="H17" s="1">
        <v>2</v>
      </c>
      <c r="I17" s="1">
        <v>1</v>
      </c>
      <c r="J17" s="17">
        <v>2</v>
      </c>
      <c r="K17" s="21">
        <v>9</v>
      </c>
      <c r="L17" s="1">
        <v>1</v>
      </c>
      <c r="M17" s="1">
        <v>2</v>
      </c>
      <c r="N17" s="15">
        <v>2</v>
      </c>
      <c r="O17" s="16">
        <v>9</v>
      </c>
      <c r="P17" s="1">
        <v>1</v>
      </c>
      <c r="Q17" s="1">
        <v>2</v>
      </c>
      <c r="R17" s="17">
        <v>2</v>
      </c>
      <c r="S17" s="21">
        <v>14</v>
      </c>
      <c r="T17" s="1">
        <v>1</v>
      </c>
      <c r="U17" s="1">
        <v>1</v>
      </c>
      <c r="V17" s="15">
        <v>2</v>
      </c>
      <c r="W17" s="16">
        <v>11</v>
      </c>
      <c r="X17" s="1">
        <v>1</v>
      </c>
      <c r="Y17" s="1">
        <v>2</v>
      </c>
      <c r="Z17" s="17">
        <v>1</v>
      </c>
      <c r="AA17" s="21">
        <v>7</v>
      </c>
      <c r="AB17" s="1">
        <v>0</v>
      </c>
      <c r="AC17" s="1">
        <v>1</v>
      </c>
      <c r="AD17" s="15">
        <v>2</v>
      </c>
      <c r="AE17" s="27">
        <f t="shared" si="1"/>
        <v>77</v>
      </c>
      <c r="AF17" s="28">
        <f t="shared" si="1"/>
        <v>8</v>
      </c>
      <c r="AG17" s="28">
        <f t="shared" si="1"/>
        <v>10</v>
      </c>
      <c r="AH17" s="29">
        <f t="shared" si="1"/>
        <v>12</v>
      </c>
    </row>
    <row r="18" spans="1:34" ht="13.5" thickBot="1">
      <c r="A18" s="10">
        <v>10</v>
      </c>
      <c r="B18" s="15" t="s">
        <v>58</v>
      </c>
      <c r="C18" s="16"/>
      <c r="D18" s="1"/>
      <c r="E18" s="1"/>
      <c r="F18" s="17"/>
      <c r="G18" s="16"/>
      <c r="H18" s="1"/>
      <c r="I18" s="1"/>
      <c r="J18" s="17"/>
      <c r="K18" s="21"/>
      <c r="L18" s="1"/>
      <c r="M18" s="1"/>
      <c r="N18" s="15"/>
      <c r="O18" s="16"/>
      <c r="P18" s="1"/>
      <c r="Q18" s="1"/>
      <c r="R18" s="17"/>
      <c r="S18" s="21"/>
      <c r="T18" s="1"/>
      <c r="U18" s="1"/>
      <c r="V18" s="15"/>
      <c r="W18" s="16"/>
      <c r="X18" s="1"/>
      <c r="Y18" s="1"/>
      <c r="Z18" s="17"/>
      <c r="AA18" s="21"/>
      <c r="AB18" s="1"/>
      <c r="AC18" s="1"/>
      <c r="AD18" s="15"/>
      <c r="AE18" s="27">
        <f>SUM(C18+G18+K18+O18+S18+W18+AA18)</f>
        <v>0</v>
      </c>
      <c r="AF18" s="28">
        <f>SUM(D18+H18+L18+P18+T18+X18+AB18)</f>
        <v>0</v>
      </c>
      <c r="AG18" s="28">
        <f>SUM(E18+I18+M18+Q18+U18+Y18+AC18)</f>
        <v>0</v>
      </c>
      <c r="AH18" s="29">
        <f>SUM(F18+J18+N18+R18+V18+Z18+AD18)</f>
        <v>0</v>
      </c>
    </row>
    <row r="19" spans="3:35" ht="13.5" thickBot="1">
      <c r="C19" s="38">
        <f aca="true" t="shared" si="2" ref="C19:AH19">SUM(C9:C18)</f>
        <v>81</v>
      </c>
      <c r="D19" s="39">
        <f t="shared" si="2"/>
        <v>8</v>
      </c>
      <c r="E19" s="39">
        <f t="shared" si="2"/>
        <v>8</v>
      </c>
      <c r="F19" s="39">
        <f t="shared" si="2"/>
        <v>9</v>
      </c>
      <c r="G19" s="39">
        <f t="shared" si="2"/>
        <v>82</v>
      </c>
      <c r="H19" s="39">
        <f t="shared" si="2"/>
        <v>9</v>
      </c>
      <c r="I19" s="39">
        <f t="shared" si="2"/>
        <v>7</v>
      </c>
      <c r="J19" s="39">
        <f t="shared" si="2"/>
        <v>7</v>
      </c>
      <c r="K19" s="39">
        <f t="shared" si="2"/>
        <v>112</v>
      </c>
      <c r="L19" s="39">
        <f t="shared" si="2"/>
        <v>8</v>
      </c>
      <c r="M19" s="39">
        <f t="shared" si="2"/>
        <v>9</v>
      </c>
      <c r="N19" s="39">
        <f t="shared" si="2"/>
        <v>9</v>
      </c>
      <c r="O19" s="39">
        <f t="shared" si="2"/>
        <v>101</v>
      </c>
      <c r="P19" s="39">
        <f t="shared" si="2"/>
        <v>11</v>
      </c>
      <c r="Q19" s="39">
        <f t="shared" si="2"/>
        <v>9</v>
      </c>
      <c r="R19" s="39">
        <f t="shared" si="2"/>
        <v>9</v>
      </c>
      <c r="S19" s="39">
        <f t="shared" si="2"/>
        <v>100</v>
      </c>
      <c r="T19" s="39">
        <f t="shared" si="2"/>
        <v>8</v>
      </c>
      <c r="U19" s="39">
        <f t="shared" si="2"/>
        <v>9</v>
      </c>
      <c r="V19" s="39">
        <f t="shared" si="2"/>
        <v>9</v>
      </c>
      <c r="W19" s="39">
        <f t="shared" si="2"/>
        <v>93</v>
      </c>
      <c r="X19" s="39">
        <f t="shared" si="2"/>
        <v>12</v>
      </c>
      <c r="Y19" s="39">
        <f t="shared" si="2"/>
        <v>13</v>
      </c>
      <c r="Z19" s="39">
        <f t="shared" si="2"/>
        <v>9</v>
      </c>
      <c r="AA19" s="39">
        <f t="shared" si="2"/>
        <v>90</v>
      </c>
      <c r="AB19" s="39">
        <f t="shared" si="2"/>
        <v>10</v>
      </c>
      <c r="AC19" s="39">
        <f t="shared" si="2"/>
        <v>9</v>
      </c>
      <c r="AD19" s="39">
        <f t="shared" si="2"/>
        <v>7</v>
      </c>
      <c r="AE19" s="40">
        <f t="shared" si="2"/>
        <v>659</v>
      </c>
      <c r="AF19" s="40">
        <f t="shared" si="2"/>
        <v>66</v>
      </c>
      <c r="AG19" s="40">
        <f t="shared" si="2"/>
        <v>64</v>
      </c>
      <c r="AH19" s="41">
        <f t="shared" si="2"/>
        <v>59</v>
      </c>
      <c r="AI19" s="42">
        <f>SUM(AE19:AH19)</f>
        <v>848</v>
      </c>
    </row>
  </sheetData>
  <mergeCells count="12">
    <mergeCell ref="AE7:AH7"/>
    <mergeCell ref="S7:V7"/>
    <mergeCell ref="W7:Z7"/>
    <mergeCell ref="AA7:AD7"/>
    <mergeCell ref="G3:N3"/>
    <mergeCell ref="A6:A8"/>
    <mergeCell ref="B6:B8"/>
    <mergeCell ref="K7:N7"/>
    <mergeCell ref="C6:AD6"/>
    <mergeCell ref="O7:R7"/>
    <mergeCell ref="C7:F7"/>
    <mergeCell ref="G7:J7"/>
  </mergeCell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9"/>
  <sheetViews>
    <sheetView zoomScaleSheetLayoutView="75" workbookViewId="0" topLeftCell="A1">
      <selection activeCell="A3" sqref="A3"/>
    </sheetView>
  </sheetViews>
  <sheetFormatPr defaultColWidth="9.140625" defaultRowHeight="12.75"/>
  <cols>
    <col min="1" max="1" width="4.7109375" style="0" customWidth="1"/>
    <col min="2" max="2" width="33.7109375" style="0" customWidth="1"/>
    <col min="3" max="30" width="4.7109375" style="0" customWidth="1"/>
  </cols>
  <sheetData>
    <row r="1" spans="1:22" ht="12.75">
      <c r="A1" s="2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</row>
    <row r="3" spans="1:14" ht="12.75">
      <c r="A3" s="5" t="s">
        <v>59</v>
      </c>
      <c r="F3" s="23"/>
      <c r="G3" s="57"/>
      <c r="H3" s="57"/>
      <c r="I3" s="57"/>
      <c r="J3" s="57"/>
      <c r="K3" s="57"/>
      <c r="L3" s="57"/>
      <c r="M3" s="57"/>
      <c r="N3" s="57"/>
    </row>
    <row r="4" ht="12.75">
      <c r="A4" s="4"/>
    </row>
    <row r="5" ht="13.5" thickBot="1">
      <c r="A5" s="4"/>
    </row>
    <row r="6" spans="1:30" ht="13.5" thickBot="1">
      <c r="A6" s="58" t="s">
        <v>1</v>
      </c>
      <c r="B6" s="61" t="s">
        <v>0</v>
      </c>
      <c r="C6" s="68" t="s">
        <v>17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70"/>
    </row>
    <row r="7" spans="1:34" ht="12.75">
      <c r="A7" s="59"/>
      <c r="B7" s="62"/>
      <c r="C7" s="55" t="s">
        <v>43</v>
      </c>
      <c r="D7" s="53"/>
      <c r="E7" s="53"/>
      <c r="F7" s="56"/>
      <c r="G7" s="55" t="s">
        <v>44</v>
      </c>
      <c r="H7" s="53"/>
      <c r="I7" s="53"/>
      <c r="J7" s="56"/>
      <c r="K7" s="52" t="s">
        <v>33</v>
      </c>
      <c r="L7" s="53"/>
      <c r="M7" s="53"/>
      <c r="N7" s="54"/>
      <c r="O7" s="55" t="s">
        <v>34</v>
      </c>
      <c r="P7" s="53"/>
      <c r="Q7" s="53"/>
      <c r="R7" s="56"/>
      <c r="S7" s="52" t="s">
        <v>35</v>
      </c>
      <c r="T7" s="53"/>
      <c r="U7" s="53"/>
      <c r="V7" s="54"/>
      <c r="W7" s="55" t="s">
        <v>36</v>
      </c>
      <c r="X7" s="53"/>
      <c r="Y7" s="53"/>
      <c r="Z7" s="56"/>
      <c r="AA7" s="52" t="s">
        <v>37</v>
      </c>
      <c r="AB7" s="53"/>
      <c r="AC7" s="53"/>
      <c r="AD7" s="54"/>
      <c r="AE7" s="49" t="s">
        <v>45</v>
      </c>
      <c r="AF7" s="50"/>
      <c r="AG7" s="50"/>
      <c r="AH7" s="51"/>
    </row>
    <row r="8" spans="1:34" ht="12.75">
      <c r="A8" s="60"/>
      <c r="B8" s="63"/>
      <c r="C8" s="18" t="s">
        <v>38</v>
      </c>
      <c r="D8" s="6" t="s">
        <v>39</v>
      </c>
      <c r="E8" s="6" t="s">
        <v>40</v>
      </c>
      <c r="F8" s="19" t="s">
        <v>41</v>
      </c>
      <c r="G8" s="18" t="s">
        <v>38</v>
      </c>
      <c r="H8" s="6" t="s">
        <v>39</v>
      </c>
      <c r="I8" s="6" t="s">
        <v>40</v>
      </c>
      <c r="J8" s="19" t="s">
        <v>41</v>
      </c>
      <c r="K8" s="20" t="s">
        <v>38</v>
      </c>
      <c r="L8" s="6" t="s">
        <v>39</v>
      </c>
      <c r="M8" s="6" t="s">
        <v>40</v>
      </c>
      <c r="N8" s="22" t="s">
        <v>41</v>
      </c>
      <c r="O8" s="18" t="s">
        <v>38</v>
      </c>
      <c r="P8" s="6" t="s">
        <v>39</v>
      </c>
      <c r="Q8" s="6" t="s">
        <v>40</v>
      </c>
      <c r="R8" s="19" t="s">
        <v>41</v>
      </c>
      <c r="S8" s="20" t="s">
        <v>38</v>
      </c>
      <c r="T8" s="6" t="s">
        <v>39</v>
      </c>
      <c r="U8" s="6" t="s">
        <v>40</v>
      </c>
      <c r="V8" s="22" t="s">
        <v>41</v>
      </c>
      <c r="W8" s="18" t="s">
        <v>38</v>
      </c>
      <c r="X8" s="6" t="s">
        <v>39</v>
      </c>
      <c r="Y8" s="6" t="s">
        <v>40</v>
      </c>
      <c r="Z8" s="19" t="s">
        <v>41</v>
      </c>
      <c r="AA8" s="20" t="s">
        <v>38</v>
      </c>
      <c r="AB8" s="6" t="s">
        <v>39</v>
      </c>
      <c r="AC8" s="6" t="s">
        <v>40</v>
      </c>
      <c r="AD8" s="22" t="s">
        <v>41</v>
      </c>
      <c r="AE8" s="24" t="s">
        <v>38</v>
      </c>
      <c r="AF8" s="25" t="s">
        <v>39</v>
      </c>
      <c r="AG8" s="25" t="s">
        <v>40</v>
      </c>
      <c r="AH8" s="26" t="s">
        <v>41</v>
      </c>
    </row>
    <row r="9" spans="1:34" ht="12.75">
      <c r="A9" s="10">
        <v>1</v>
      </c>
      <c r="B9" s="15" t="s">
        <v>49</v>
      </c>
      <c r="C9" s="16"/>
      <c r="D9" s="1"/>
      <c r="E9" s="1"/>
      <c r="F9" s="17"/>
      <c r="G9" s="16"/>
      <c r="H9" s="1"/>
      <c r="I9" s="1"/>
      <c r="J9" s="17"/>
      <c r="K9" s="21">
        <v>3</v>
      </c>
      <c r="L9" s="1"/>
      <c r="M9" s="1"/>
      <c r="N9" s="15"/>
      <c r="O9" s="16">
        <v>5</v>
      </c>
      <c r="P9" s="1"/>
      <c r="Q9" s="1"/>
      <c r="R9" s="17">
        <v>1</v>
      </c>
      <c r="S9" s="21">
        <v>4</v>
      </c>
      <c r="T9" s="1"/>
      <c r="U9" s="1">
        <v>1</v>
      </c>
      <c r="V9" s="15">
        <v>1</v>
      </c>
      <c r="W9" s="16">
        <v>3</v>
      </c>
      <c r="X9" s="1">
        <v>1</v>
      </c>
      <c r="Y9" s="1">
        <v>1</v>
      </c>
      <c r="Z9" s="17">
        <v>1</v>
      </c>
      <c r="AA9" s="21">
        <v>4</v>
      </c>
      <c r="AB9" s="1">
        <v>1</v>
      </c>
      <c r="AC9" s="1">
        <v>1</v>
      </c>
      <c r="AD9" s="15">
        <v>1</v>
      </c>
      <c r="AE9" s="27">
        <f aca="true" t="shared" si="0" ref="AE9:AH13">SUM(C9+G9+K9+O9+S9+W9+AA9)</f>
        <v>19</v>
      </c>
      <c r="AF9" s="28">
        <f t="shared" si="0"/>
        <v>2</v>
      </c>
      <c r="AG9" s="28">
        <f t="shared" si="0"/>
        <v>3</v>
      </c>
      <c r="AH9" s="29">
        <f t="shared" si="0"/>
        <v>4</v>
      </c>
    </row>
    <row r="10" spans="1:34" ht="12.75">
      <c r="A10" s="10">
        <v>2</v>
      </c>
      <c r="B10" s="15" t="s">
        <v>50</v>
      </c>
      <c r="C10" s="16">
        <v>9</v>
      </c>
      <c r="D10" s="1"/>
      <c r="E10" s="1">
        <v>2</v>
      </c>
      <c r="F10" s="17"/>
      <c r="G10" s="16">
        <v>5</v>
      </c>
      <c r="H10" s="1">
        <v>2</v>
      </c>
      <c r="I10" s="1"/>
      <c r="J10" s="17"/>
      <c r="K10" s="21">
        <v>14</v>
      </c>
      <c r="L10" s="1">
        <v>1</v>
      </c>
      <c r="M10" s="1">
        <v>1</v>
      </c>
      <c r="N10" s="15"/>
      <c r="O10" s="16">
        <v>14</v>
      </c>
      <c r="P10" s="1">
        <v>1</v>
      </c>
      <c r="Q10" s="1">
        <v>2</v>
      </c>
      <c r="R10" s="17">
        <v>1</v>
      </c>
      <c r="S10" s="21">
        <v>15</v>
      </c>
      <c r="T10" s="1">
        <v>1</v>
      </c>
      <c r="U10" s="1">
        <v>2</v>
      </c>
      <c r="V10" s="15">
        <v>1</v>
      </c>
      <c r="W10" s="16">
        <v>8</v>
      </c>
      <c r="X10" s="1">
        <v>2</v>
      </c>
      <c r="Y10" s="1">
        <v>1</v>
      </c>
      <c r="Z10" s="17"/>
      <c r="AA10" s="21">
        <v>7</v>
      </c>
      <c r="AB10" s="1"/>
      <c r="AC10" s="1"/>
      <c r="AD10" s="15">
        <v>1</v>
      </c>
      <c r="AE10" s="27">
        <f t="shared" si="0"/>
        <v>72</v>
      </c>
      <c r="AF10" s="28">
        <f t="shared" si="0"/>
        <v>7</v>
      </c>
      <c r="AG10" s="28">
        <f t="shared" si="0"/>
        <v>8</v>
      </c>
      <c r="AH10" s="29">
        <f t="shared" si="0"/>
        <v>3</v>
      </c>
    </row>
    <row r="11" spans="1:34" ht="12.75">
      <c r="A11" s="10">
        <v>3</v>
      </c>
      <c r="B11" s="15" t="s">
        <v>51</v>
      </c>
      <c r="C11" s="16">
        <v>11</v>
      </c>
      <c r="D11" s="1">
        <v>1</v>
      </c>
      <c r="E11" s="1">
        <v>1</v>
      </c>
      <c r="F11" s="17">
        <v>1</v>
      </c>
      <c r="G11" s="16">
        <v>10</v>
      </c>
      <c r="H11" s="1">
        <v>1</v>
      </c>
      <c r="I11" s="1">
        <v>1</v>
      </c>
      <c r="J11" s="17">
        <v>1</v>
      </c>
      <c r="K11" s="21">
        <v>1</v>
      </c>
      <c r="L11" s="1">
        <v>0</v>
      </c>
      <c r="M11" s="1">
        <v>1</v>
      </c>
      <c r="N11" s="15">
        <v>1</v>
      </c>
      <c r="O11" s="16">
        <v>7</v>
      </c>
      <c r="P11" s="1">
        <v>0</v>
      </c>
      <c r="Q11" s="1">
        <v>1</v>
      </c>
      <c r="R11" s="17">
        <v>1</v>
      </c>
      <c r="S11" s="21">
        <v>5</v>
      </c>
      <c r="T11" s="1">
        <v>0</v>
      </c>
      <c r="U11" s="1">
        <v>0</v>
      </c>
      <c r="V11" s="15">
        <v>1</v>
      </c>
      <c r="W11" s="16">
        <v>4</v>
      </c>
      <c r="X11" s="1">
        <v>1</v>
      </c>
      <c r="Y11" s="1">
        <v>0</v>
      </c>
      <c r="Z11" s="17">
        <v>0</v>
      </c>
      <c r="AA11" s="21">
        <v>4</v>
      </c>
      <c r="AB11" s="1">
        <v>1</v>
      </c>
      <c r="AC11" s="1">
        <v>0</v>
      </c>
      <c r="AD11" s="15">
        <v>0</v>
      </c>
      <c r="AE11" s="27">
        <f t="shared" si="0"/>
        <v>42</v>
      </c>
      <c r="AF11" s="28">
        <f t="shared" si="0"/>
        <v>4</v>
      </c>
      <c r="AG11" s="28">
        <f t="shared" si="0"/>
        <v>4</v>
      </c>
      <c r="AH11" s="29">
        <f t="shared" si="0"/>
        <v>5</v>
      </c>
    </row>
    <row r="12" spans="1:34" ht="12.75">
      <c r="A12" s="10">
        <v>4</v>
      </c>
      <c r="B12" s="15" t="s">
        <v>52</v>
      </c>
      <c r="C12" s="16">
        <v>6</v>
      </c>
      <c r="D12" s="1">
        <v>2</v>
      </c>
      <c r="E12" s="1">
        <v>1</v>
      </c>
      <c r="F12" s="17">
        <v>1</v>
      </c>
      <c r="G12" s="16">
        <v>8</v>
      </c>
      <c r="H12" s="1">
        <v>1</v>
      </c>
      <c r="I12" s="1">
        <v>2</v>
      </c>
      <c r="J12" s="17">
        <v>2</v>
      </c>
      <c r="K12" s="21">
        <v>8</v>
      </c>
      <c r="L12" s="1">
        <v>1</v>
      </c>
      <c r="M12" s="1">
        <v>0</v>
      </c>
      <c r="N12" s="15">
        <v>1</v>
      </c>
      <c r="O12" s="16">
        <v>10</v>
      </c>
      <c r="P12" s="1">
        <v>1</v>
      </c>
      <c r="Q12" s="1">
        <v>2</v>
      </c>
      <c r="R12" s="17">
        <v>1</v>
      </c>
      <c r="S12" s="21">
        <v>3</v>
      </c>
      <c r="T12" s="1">
        <v>2</v>
      </c>
      <c r="U12" s="1">
        <v>1</v>
      </c>
      <c r="V12" s="15">
        <v>1</v>
      </c>
      <c r="W12" s="16">
        <v>5</v>
      </c>
      <c r="X12" s="1">
        <v>0</v>
      </c>
      <c r="Y12" s="1">
        <v>1</v>
      </c>
      <c r="Z12" s="17">
        <v>1</v>
      </c>
      <c r="AA12" s="21">
        <v>8</v>
      </c>
      <c r="AB12" s="1">
        <v>1</v>
      </c>
      <c r="AC12" s="1">
        <v>2</v>
      </c>
      <c r="AD12" s="15">
        <v>1</v>
      </c>
      <c r="AE12" s="27">
        <f t="shared" si="0"/>
        <v>48</v>
      </c>
      <c r="AF12" s="28">
        <f t="shared" si="0"/>
        <v>8</v>
      </c>
      <c r="AG12" s="28">
        <f t="shared" si="0"/>
        <v>9</v>
      </c>
      <c r="AH12" s="29">
        <f t="shared" si="0"/>
        <v>8</v>
      </c>
    </row>
    <row r="13" spans="1:34" ht="12.75">
      <c r="A13" s="10">
        <v>5</v>
      </c>
      <c r="B13" s="15" t="s">
        <v>53</v>
      </c>
      <c r="C13" s="16">
        <v>8</v>
      </c>
      <c r="D13" s="1">
        <v>2</v>
      </c>
      <c r="E13" s="1">
        <v>2</v>
      </c>
      <c r="F13" s="17">
        <v>2</v>
      </c>
      <c r="G13" s="16">
        <v>11</v>
      </c>
      <c r="H13" s="1">
        <v>2</v>
      </c>
      <c r="I13" s="1">
        <v>2</v>
      </c>
      <c r="J13" s="17">
        <v>2</v>
      </c>
      <c r="K13" s="21">
        <v>9</v>
      </c>
      <c r="L13" s="1">
        <v>2</v>
      </c>
      <c r="M13" s="1">
        <v>2</v>
      </c>
      <c r="N13" s="15">
        <v>2</v>
      </c>
      <c r="O13" s="16">
        <v>9</v>
      </c>
      <c r="P13" s="1">
        <v>1</v>
      </c>
      <c r="Q13" s="1">
        <v>1</v>
      </c>
      <c r="R13" s="17">
        <v>1</v>
      </c>
      <c r="S13" s="21"/>
      <c r="T13" s="1"/>
      <c r="U13" s="1"/>
      <c r="V13" s="15"/>
      <c r="W13" s="16"/>
      <c r="X13" s="1"/>
      <c r="Y13" s="1"/>
      <c r="Z13" s="17"/>
      <c r="AA13" s="21"/>
      <c r="AB13" s="1"/>
      <c r="AC13" s="1"/>
      <c r="AD13" s="15"/>
      <c r="AE13" s="27">
        <f t="shared" si="0"/>
        <v>37</v>
      </c>
      <c r="AF13" s="28">
        <f t="shared" si="0"/>
        <v>7</v>
      </c>
      <c r="AG13" s="28">
        <f t="shared" si="0"/>
        <v>7</v>
      </c>
      <c r="AH13" s="29">
        <f t="shared" si="0"/>
        <v>7</v>
      </c>
    </row>
    <row r="14" spans="1:34" ht="12.75">
      <c r="A14" s="10">
        <v>6</v>
      </c>
      <c r="B14" s="15" t="s">
        <v>54</v>
      </c>
      <c r="C14" s="16">
        <v>9</v>
      </c>
      <c r="D14" s="1">
        <v>1</v>
      </c>
      <c r="E14" s="1">
        <v>1</v>
      </c>
      <c r="F14" s="17">
        <v>1</v>
      </c>
      <c r="G14" s="16">
        <v>7</v>
      </c>
      <c r="H14" s="1">
        <v>1</v>
      </c>
      <c r="I14" s="1">
        <v>1</v>
      </c>
      <c r="J14" s="17">
        <v>1</v>
      </c>
      <c r="K14" s="21">
        <v>13</v>
      </c>
      <c r="L14" s="1">
        <v>1</v>
      </c>
      <c r="M14" s="1">
        <v>1</v>
      </c>
      <c r="N14" s="15">
        <v>1</v>
      </c>
      <c r="O14" s="16">
        <v>11</v>
      </c>
      <c r="P14" s="1">
        <v>1</v>
      </c>
      <c r="Q14" s="1">
        <v>1</v>
      </c>
      <c r="R14" s="17">
        <v>1</v>
      </c>
      <c r="S14" s="21">
        <v>19</v>
      </c>
      <c r="T14" s="1">
        <v>2</v>
      </c>
      <c r="U14" s="1">
        <v>2</v>
      </c>
      <c r="V14" s="15">
        <v>2</v>
      </c>
      <c r="W14" s="16">
        <v>9</v>
      </c>
      <c r="X14" s="1">
        <v>1</v>
      </c>
      <c r="Y14" s="1">
        <v>1</v>
      </c>
      <c r="Z14" s="17">
        <v>1</v>
      </c>
      <c r="AA14" s="21">
        <v>10</v>
      </c>
      <c r="AB14" s="1">
        <v>1</v>
      </c>
      <c r="AC14" s="1">
        <v>1</v>
      </c>
      <c r="AD14" s="15">
        <v>1</v>
      </c>
      <c r="AE14" s="27">
        <f>SUM(C14+G14+K14+O14+S14+W14+AA14)</f>
        <v>78</v>
      </c>
      <c r="AF14" s="28">
        <f>SUM(D14+H14+L14+P14+T14+X14+AB14)</f>
        <v>8</v>
      </c>
      <c r="AG14" s="28">
        <f>SUM(E14+I14+M14+Q14+U14+Y14+AC14)</f>
        <v>8</v>
      </c>
      <c r="AH14" s="29">
        <f>SUM(F14+J14+N14+R14+V14+Z14+AD14)</f>
        <v>8</v>
      </c>
    </row>
    <row r="15" spans="1:34" ht="12.75">
      <c r="A15" s="10">
        <v>7</v>
      </c>
      <c r="B15" s="15" t="s">
        <v>55</v>
      </c>
      <c r="C15" s="16">
        <v>11</v>
      </c>
      <c r="D15" s="1">
        <v>2</v>
      </c>
      <c r="E15" s="1">
        <v>2</v>
      </c>
      <c r="F15" s="17">
        <v>2</v>
      </c>
      <c r="G15" s="16">
        <v>9</v>
      </c>
      <c r="H15" s="1">
        <v>2</v>
      </c>
      <c r="I15" s="1">
        <v>2</v>
      </c>
      <c r="J15" s="17">
        <v>2</v>
      </c>
      <c r="K15" s="21">
        <v>17</v>
      </c>
      <c r="L15" s="1">
        <v>2</v>
      </c>
      <c r="M15" s="1">
        <v>2</v>
      </c>
      <c r="N15" s="15">
        <v>2</v>
      </c>
      <c r="O15" s="16">
        <v>11</v>
      </c>
      <c r="P15" s="1">
        <v>2</v>
      </c>
      <c r="Q15" s="1">
        <v>2</v>
      </c>
      <c r="R15" s="17">
        <v>2</v>
      </c>
      <c r="S15" s="21">
        <v>10</v>
      </c>
      <c r="T15" s="1">
        <v>2</v>
      </c>
      <c r="U15" s="1">
        <v>2</v>
      </c>
      <c r="V15" s="15">
        <v>2</v>
      </c>
      <c r="W15" s="16">
        <v>12</v>
      </c>
      <c r="X15" s="1">
        <v>2</v>
      </c>
      <c r="Y15" s="1">
        <v>2</v>
      </c>
      <c r="Z15" s="17">
        <v>2</v>
      </c>
      <c r="AA15" s="21">
        <v>13</v>
      </c>
      <c r="AB15" s="1">
        <v>2</v>
      </c>
      <c r="AC15" s="1">
        <v>2</v>
      </c>
      <c r="AD15" s="15">
        <v>2</v>
      </c>
      <c r="AE15" s="27">
        <f aca="true" t="shared" si="1" ref="AE15:AH17">SUM(C15+G15+K15+O15+S15+W15+AA15)</f>
        <v>83</v>
      </c>
      <c r="AF15" s="28">
        <f t="shared" si="1"/>
        <v>14</v>
      </c>
      <c r="AG15" s="28">
        <f t="shared" si="1"/>
        <v>14</v>
      </c>
      <c r="AH15" s="29">
        <f t="shared" si="1"/>
        <v>14</v>
      </c>
    </row>
    <row r="16" spans="1:34" ht="12.75">
      <c r="A16" s="10">
        <v>8</v>
      </c>
      <c r="B16" s="15" t="s">
        <v>56</v>
      </c>
      <c r="C16" s="16">
        <v>5</v>
      </c>
      <c r="D16" s="1">
        <v>1</v>
      </c>
      <c r="E16" s="1">
        <v>1</v>
      </c>
      <c r="F16" s="17">
        <v>0</v>
      </c>
      <c r="G16" s="16">
        <v>5</v>
      </c>
      <c r="H16" s="1">
        <v>0</v>
      </c>
      <c r="I16" s="1">
        <v>0</v>
      </c>
      <c r="J16" s="17">
        <v>1</v>
      </c>
      <c r="K16" s="21">
        <v>8</v>
      </c>
      <c r="L16" s="1">
        <v>1</v>
      </c>
      <c r="M16" s="1">
        <v>0</v>
      </c>
      <c r="N16" s="15">
        <v>1</v>
      </c>
      <c r="O16" s="16">
        <v>7</v>
      </c>
      <c r="P16" s="1">
        <v>0</v>
      </c>
      <c r="Q16" s="1">
        <v>1</v>
      </c>
      <c r="R16" s="17">
        <v>0</v>
      </c>
      <c r="S16" s="21">
        <v>5</v>
      </c>
      <c r="T16" s="1">
        <v>1</v>
      </c>
      <c r="U16" s="1">
        <v>1</v>
      </c>
      <c r="V16" s="15">
        <v>1</v>
      </c>
      <c r="W16" s="16">
        <v>6</v>
      </c>
      <c r="X16" s="1">
        <v>0</v>
      </c>
      <c r="Y16" s="1">
        <v>1</v>
      </c>
      <c r="Z16" s="17">
        <v>0</v>
      </c>
      <c r="AA16" s="21">
        <v>6</v>
      </c>
      <c r="AB16" s="1">
        <v>1</v>
      </c>
      <c r="AC16" s="1">
        <v>0</v>
      </c>
      <c r="AD16" s="15">
        <v>1</v>
      </c>
      <c r="AE16" s="27">
        <f t="shared" si="1"/>
        <v>42</v>
      </c>
      <c r="AF16" s="28">
        <f t="shared" si="1"/>
        <v>4</v>
      </c>
      <c r="AG16" s="28">
        <f t="shared" si="1"/>
        <v>4</v>
      </c>
      <c r="AH16" s="29">
        <f t="shared" si="1"/>
        <v>4</v>
      </c>
    </row>
    <row r="17" spans="1:34" ht="12.75">
      <c r="A17" s="10">
        <v>9</v>
      </c>
      <c r="B17" s="15" t="s">
        <v>57</v>
      </c>
      <c r="C17" s="16">
        <v>11</v>
      </c>
      <c r="D17" s="1">
        <v>2</v>
      </c>
      <c r="E17" s="1">
        <v>2</v>
      </c>
      <c r="F17" s="17">
        <v>3</v>
      </c>
      <c r="G17" s="16">
        <v>8</v>
      </c>
      <c r="H17" s="1">
        <v>2</v>
      </c>
      <c r="I17" s="1">
        <v>2</v>
      </c>
      <c r="J17" s="17">
        <v>2</v>
      </c>
      <c r="K17" s="21">
        <v>17</v>
      </c>
      <c r="L17" s="1">
        <v>2</v>
      </c>
      <c r="M17" s="1">
        <v>5</v>
      </c>
      <c r="N17" s="15">
        <v>1</v>
      </c>
      <c r="O17" s="16">
        <v>12</v>
      </c>
      <c r="P17" s="1">
        <v>2</v>
      </c>
      <c r="Q17" s="1">
        <v>2</v>
      </c>
      <c r="R17" s="17">
        <v>2</v>
      </c>
      <c r="S17" s="21">
        <v>8</v>
      </c>
      <c r="T17" s="1">
        <v>3</v>
      </c>
      <c r="U17" s="1">
        <v>2</v>
      </c>
      <c r="V17" s="15">
        <v>2</v>
      </c>
      <c r="W17" s="16">
        <v>5</v>
      </c>
      <c r="X17" s="1">
        <v>1</v>
      </c>
      <c r="Y17" s="1">
        <v>1</v>
      </c>
      <c r="Z17" s="17">
        <v>3</v>
      </c>
      <c r="AA17" s="21">
        <v>5</v>
      </c>
      <c r="AB17" s="1">
        <v>2</v>
      </c>
      <c r="AC17" s="1">
        <v>2</v>
      </c>
      <c r="AD17" s="15">
        <v>1</v>
      </c>
      <c r="AE17" s="27">
        <f t="shared" si="1"/>
        <v>66</v>
      </c>
      <c r="AF17" s="28">
        <f t="shared" si="1"/>
        <v>14</v>
      </c>
      <c r="AG17" s="28">
        <f t="shared" si="1"/>
        <v>16</v>
      </c>
      <c r="AH17" s="29">
        <f t="shared" si="1"/>
        <v>14</v>
      </c>
    </row>
    <row r="18" spans="1:34" ht="13.5" thickBot="1">
      <c r="A18" s="10">
        <v>10</v>
      </c>
      <c r="B18" s="15" t="s">
        <v>58</v>
      </c>
      <c r="C18" s="16"/>
      <c r="D18" s="1"/>
      <c r="E18" s="1"/>
      <c r="F18" s="17"/>
      <c r="G18" s="16"/>
      <c r="H18" s="1"/>
      <c r="I18" s="1"/>
      <c r="J18" s="17"/>
      <c r="K18" s="21"/>
      <c r="L18" s="1"/>
      <c r="M18" s="1"/>
      <c r="N18" s="15"/>
      <c r="O18" s="16"/>
      <c r="P18" s="1"/>
      <c r="Q18" s="1"/>
      <c r="R18" s="17"/>
      <c r="S18" s="21"/>
      <c r="T18" s="1"/>
      <c r="U18" s="1"/>
      <c r="V18" s="15"/>
      <c r="W18" s="16"/>
      <c r="X18" s="1"/>
      <c r="Y18" s="1"/>
      <c r="Z18" s="17"/>
      <c r="AA18" s="21"/>
      <c r="AB18" s="1"/>
      <c r="AC18" s="1"/>
      <c r="AD18" s="15"/>
      <c r="AE18" s="27">
        <f>SUM(C18+G18+K18+O18+S18+W18+AA18)</f>
        <v>0</v>
      </c>
      <c r="AF18" s="28">
        <f>SUM(D18+H18+L18+P18+T18+X18+AB18)</f>
        <v>0</v>
      </c>
      <c r="AG18" s="28">
        <f>SUM(E18+I18+M18+Q18+U18+Y18+AC18)</f>
        <v>0</v>
      </c>
      <c r="AH18" s="29">
        <f>SUM(F18+J18+N18+R18+V18+Z18+AD18)</f>
        <v>0</v>
      </c>
    </row>
    <row r="19" spans="3:35" ht="13.5" thickBot="1">
      <c r="C19" s="38">
        <f aca="true" t="shared" si="2" ref="C19:AH19">SUM(C9:C18)</f>
        <v>70</v>
      </c>
      <c r="D19" s="39">
        <f t="shared" si="2"/>
        <v>11</v>
      </c>
      <c r="E19" s="39">
        <f t="shared" si="2"/>
        <v>12</v>
      </c>
      <c r="F19" s="39">
        <f t="shared" si="2"/>
        <v>10</v>
      </c>
      <c r="G19" s="39">
        <f t="shared" si="2"/>
        <v>63</v>
      </c>
      <c r="H19" s="39">
        <f t="shared" si="2"/>
        <v>11</v>
      </c>
      <c r="I19" s="39">
        <f t="shared" si="2"/>
        <v>10</v>
      </c>
      <c r="J19" s="39">
        <f t="shared" si="2"/>
        <v>11</v>
      </c>
      <c r="K19" s="39">
        <f t="shared" si="2"/>
        <v>90</v>
      </c>
      <c r="L19" s="39">
        <f t="shared" si="2"/>
        <v>10</v>
      </c>
      <c r="M19" s="39">
        <f t="shared" si="2"/>
        <v>12</v>
      </c>
      <c r="N19" s="39">
        <f t="shared" si="2"/>
        <v>9</v>
      </c>
      <c r="O19" s="39">
        <f t="shared" si="2"/>
        <v>86</v>
      </c>
      <c r="P19" s="39">
        <f t="shared" si="2"/>
        <v>8</v>
      </c>
      <c r="Q19" s="39">
        <f t="shared" si="2"/>
        <v>12</v>
      </c>
      <c r="R19" s="39">
        <f t="shared" si="2"/>
        <v>10</v>
      </c>
      <c r="S19" s="39">
        <f t="shared" si="2"/>
        <v>69</v>
      </c>
      <c r="T19" s="39">
        <f t="shared" si="2"/>
        <v>11</v>
      </c>
      <c r="U19" s="39">
        <f t="shared" si="2"/>
        <v>11</v>
      </c>
      <c r="V19" s="39">
        <f t="shared" si="2"/>
        <v>11</v>
      </c>
      <c r="W19" s="39">
        <f t="shared" si="2"/>
        <v>52</v>
      </c>
      <c r="X19" s="39">
        <f t="shared" si="2"/>
        <v>8</v>
      </c>
      <c r="Y19" s="39">
        <f t="shared" si="2"/>
        <v>8</v>
      </c>
      <c r="Z19" s="39">
        <f t="shared" si="2"/>
        <v>8</v>
      </c>
      <c r="AA19" s="39">
        <f t="shared" si="2"/>
        <v>57</v>
      </c>
      <c r="AB19" s="39">
        <f t="shared" si="2"/>
        <v>9</v>
      </c>
      <c r="AC19" s="39">
        <f t="shared" si="2"/>
        <v>8</v>
      </c>
      <c r="AD19" s="39">
        <f t="shared" si="2"/>
        <v>8</v>
      </c>
      <c r="AE19" s="40">
        <f t="shared" si="2"/>
        <v>487</v>
      </c>
      <c r="AF19" s="40">
        <f t="shared" si="2"/>
        <v>68</v>
      </c>
      <c r="AG19" s="40">
        <f t="shared" si="2"/>
        <v>73</v>
      </c>
      <c r="AH19" s="41">
        <f t="shared" si="2"/>
        <v>67</v>
      </c>
      <c r="AI19" s="42">
        <f>SUM(AE19:AH19)</f>
        <v>695</v>
      </c>
    </row>
  </sheetData>
  <mergeCells count="12">
    <mergeCell ref="AE7:AH7"/>
    <mergeCell ref="S7:V7"/>
    <mergeCell ref="W7:Z7"/>
    <mergeCell ref="AA7:AD7"/>
    <mergeCell ref="G3:N3"/>
    <mergeCell ref="A6:A8"/>
    <mergeCell ref="B6:B8"/>
    <mergeCell ref="K7:N7"/>
    <mergeCell ref="C6:AD6"/>
    <mergeCell ref="O7:R7"/>
    <mergeCell ref="C7:F7"/>
    <mergeCell ref="G7:J7"/>
  </mergeCell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9"/>
  <sheetViews>
    <sheetView zoomScaleSheetLayoutView="75" workbookViewId="0" topLeftCell="A1">
      <selection activeCell="A3" sqref="A3"/>
    </sheetView>
  </sheetViews>
  <sheetFormatPr defaultColWidth="9.140625" defaultRowHeight="12.75"/>
  <cols>
    <col min="1" max="1" width="4.7109375" style="0" customWidth="1"/>
    <col min="2" max="2" width="33.7109375" style="0" customWidth="1"/>
    <col min="3" max="30" width="4.7109375" style="0" customWidth="1"/>
  </cols>
  <sheetData>
    <row r="1" spans="1:22" ht="12.75">
      <c r="A1" s="2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</row>
    <row r="3" spans="1:14" ht="12.75">
      <c r="A3" s="5" t="s">
        <v>59</v>
      </c>
      <c r="F3" s="23"/>
      <c r="G3" s="57"/>
      <c r="H3" s="57"/>
      <c r="I3" s="57"/>
      <c r="J3" s="57"/>
      <c r="K3" s="57"/>
      <c r="L3" s="57"/>
      <c r="M3" s="57"/>
      <c r="N3" s="57"/>
    </row>
    <row r="4" ht="12.75">
      <c r="A4" s="4"/>
    </row>
    <row r="5" ht="13.5" thickBot="1">
      <c r="A5" s="4"/>
    </row>
    <row r="6" spans="1:30" ht="13.5" thickBot="1">
      <c r="A6" s="58" t="s">
        <v>1</v>
      </c>
      <c r="B6" s="61" t="s">
        <v>0</v>
      </c>
      <c r="C6" s="68" t="s">
        <v>18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70"/>
    </row>
    <row r="7" spans="1:34" ht="12.75">
      <c r="A7" s="59"/>
      <c r="B7" s="62"/>
      <c r="C7" s="55" t="s">
        <v>43</v>
      </c>
      <c r="D7" s="53"/>
      <c r="E7" s="53"/>
      <c r="F7" s="56"/>
      <c r="G7" s="55" t="s">
        <v>44</v>
      </c>
      <c r="H7" s="53"/>
      <c r="I7" s="53"/>
      <c r="J7" s="56"/>
      <c r="K7" s="52" t="s">
        <v>33</v>
      </c>
      <c r="L7" s="53"/>
      <c r="M7" s="53"/>
      <c r="N7" s="54"/>
      <c r="O7" s="55" t="s">
        <v>34</v>
      </c>
      <c r="P7" s="53"/>
      <c r="Q7" s="53"/>
      <c r="R7" s="56"/>
      <c r="S7" s="52" t="s">
        <v>35</v>
      </c>
      <c r="T7" s="53"/>
      <c r="U7" s="53"/>
      <c r="V7" s="54"/>
      <c r="W7" s="55" t="s">
        <v>36</v>
      </c>
      <c r="X7" s="53"/>
      <c r="Y7" s="53"/>
      <c r="Z7" s="56"/>
      <c r="AA7" s="52" t="s">
        <v>37</v>
      </c>
      <c r="AB7" s="53"/>
      <c r="AC7" s="53"/>
      <c r="AD7" s="54"/>
      <c r="AE7" s="49" t="s">
        <v>45</v>
      </c>
      <c r="AF7" s="50"/>
      <c r="AG7" s="50"/>
      <c r="AH7" s="51"/>
    </row>
    <row r="8" spans="1:34" ht="12.75">
      <c r="A8" s="60"/>
      <c r="B8" s="63"/>
      <c r="C8" s="18" t="s">
        <v>38</v>
      </c>
      <c r="D8" s="6" t="s">
        <v>39</v>
      </c>
      <c r="E8" s="6" t="s">
        <v>40</v>
      </c>
      <c r="F8" s="19" t="s">
        <v>41</v>
      </c>
      <c r="G8" s="18" t="s">
        <v>38</v>
      </c>
      <c r="H8" s="6" t="s">
        <v>39</v>
      </c>
      <c r="I8" s="6" t="s">
        <v>40</v>
      </c>
      <c r="J8" s="19" t="s">
        <v>41</v>
      </c>
      <c r="K8" s="20" t="s">
        <v>38</v>
      </c>
      <c r="L8" s="6" t="s">
        <v>39</v>
      </c>
      <c r="M8" s="6" t="s">
        <v>40</v>
      </c>
      <c r="N8" s="22" t="s">
        <v>41</v>
      </c>
      <c r="O8" s="18" t="s">
        <v>38</v>
      </c>
      <c r="P8" s="6" t="s">
        <v>39</v>
      </c>
      <c r="Q8" s="6" t="s">
        <v>40</v>
      </c>
      <c r="R8" s="19" t="s">
        <v>41</v>
      </c>
      <c r="S8" s="20" t="s">
        <v>38</v>
      </c>
      <c r="T8" s="6" t="s">
        <v>39</v>
      </c>
      <c r="U8" s="6" t="s">
        <v>40</v>
      </c>
      <c r="V8" s="22" t="s">
        <v>41</v>
      </c>
      <c r="W8" s="18" t="s">
        <v>38</v>
      </c>
      <c r="X8" s="6" t="s">
        <v>39</v>
      </c>
      <c r="Y8" s="6" t="s">
        <v>40</v>
      </c>
      <c r="Z8" s="19" t="s">
        <v>41</v>
      </c>
      <c r="AA8" s="20" t="s">
        <v>38</v>
      </c>
      <c r="AB8" s="6" t="s">
        <v>39</v>
      </c>
      <c r="AC8" s="6" t="s">
        <v>40</v>
      </c>
      <c r="AD8" s="22" t="s">
        <v>41</v>
      </c>
      <c r="AE8" s="24" t="s">
        <v>38</v>
      </c>
      <c r="AF8" s="25" t="s">
        <v>39</v>
      </c>
      <c r="AG8" s="25" t="s">
        <v>40</v>
      </c>
      <c r="AH8" s="26" t="s">
        <v>41</v>
      </c>
    </row>
    <row r="9" spans="1:34" ht="12.75">
      <c r="A9" s="10">
        <v>1</v>
      </c>
      <c r="B9" s="15" t="s">
        <v>49</v>
      </c>
      <c r="C9" s="16"/>
      <c r="D9" s="1"/>
      <c r="E9" s="1"/>
      <c r="F9" s="17"/>
      <c r="G9" s="16"/>
      <c r="H9" s="1"/>
      <c r="I9" s="1"/>
      <c r="J9" s="17"/>
      <c r="K9" s="21">
        <v>11</v>
      </c>
      <c r="L9" s="1">
        <v>1</v>
      </c>
      <c r="M9" s="1">
        <v>1</v>
      </c>
      <c r="N9" s="15">
        <v>2</v>
      </c>
      <c r="O9" s="16">
        <v>16</v>
      </c>
      <c r="P9" s="1">
        <v>1</v>
      </c>
      <c r="Q9" s="1">
        <v>1</v>
      </c>
      <c r="R9" s="17">
        <v>1</v>
      </c>
      <c r="S9" s="21">
        <v>15</v>
      </c>
      <c r="T9" s="1">
        <v>2</v>
      </c>
      <c r="U9" s="1">
        <v>2</v>
      </c>
      <c r="V9" s="15">
        <v>1</v>
      </c>
      <c r="W9" s="16">
        <v>6</v>
      </c>
      <c r="X9" s="1">
        <v>2</v>
      </c>
      <c r="Y9" s="1">
        <v>2</v>
      </c>
      <c r="Z9" s="17">
        <v>1</v>
      </c>
      <c r="AA9" s="21">
        <v>11</v>
      </c>
      <c r="AB9" s="1">
        <v>2</v>
      </c>
      <c r="AC9" s="1">
        <v>1</v>
      </c>
      <c r="AD9" s="15">
        <v>2</v>
      </c>
      <c r="AE9" s="27">
        <f aca="true" t="shared" si="0" ref="AE9:AH13">SUM(C9+G9+K9+O9+S9+W9+AA9)</f>
        <v>59</v>
      </c>
      <c r="AF9" s="28">
        <f t="shared" si="0"/>
        <v>8</v>
      </c>
      <c r="AG9" s="28">
        <f t="shared" si="0"/>
        <v>7</v>
      </c>
      <c r="AH9" s="29">
        <f t="shared" si="0"/>
        <v>7</v>
      </c>
    </row>
    <row r="10" spans="1:34" ht="12.75">
      <c r="A10" s="10">
        <v>2</v>
      </c>
      <c r="B10" s="15" t="s">
        <v>50</v>
      </c>
      <c r="C10" s="16">
        <v>9</v>
      </c>
      <c r="D10" s="1">
        <v>1</v>
      </c>
      <c r="E10" s="1">
        <v>1</v>
      </c>
      <c r="F10" s="17"/>
      <c r="G10" s="16">
        <v>5</v>
      </c>
      <c r="H10" s="1"/>
      <c r="I10" s="1"/>
      <c r="J10" s="17">
        <v>1</v>
      </c>
      <c r="K10" s="21">
        <v>11</v>
      </c>
      <c r="L10" s="1">
        <v>1</v>
      </c>
      <c r="M10" s="1">
        <v>1</v>
      </c>
      <c r="N10" s="15">
        <v>1</v>
      </c>
      <c r="O10" s="16">
        <v>11</v>
      </c>
      <c r="P10" s="1">
        <v>1</v>
      </c>
      <c r="Q10" s="1">
        <v>2</v>
      </c>
      <c r="R10" s="17">
        <v>1</v>
      </c>
      <c r="S10" s="21">
        <v>12</v>
      </c>
      <c r="T10" s="1">
        <v>1</v>
      </c>
      <c r="U10" s="1">
        <v>2</v>
      </c>
      <c r="V10" s="15"/>
      <c r="W10" s="16">
        <v>9</v>
      </c>
      <c r="X10" s="1">
        <v>1</v>
      </c>
      <c r="Y10" s="1">
        <v>2</v>
      </c>
      <c r="Z10" s="17"/>
      <c r="AA10" s="21">
        <v>8</v>
      </c>
      <c r="AB10" s="1">
        <v>1</v>
      </c>
      <c r="AC10" s="1"/>
      <c r="AD10" s="15">
        <v>1</v>
      </c>
      <c r="AE10" s="27">
        <f t="shared" si="0"/>
        <v>65</v>
      </c>
      <c r="AF10" s="28">
        <f t="shared" si="0"/>
        <v>6</v>
      </c>
      <c r="AG10" s="28">
        <f t="shared" si="0"/>
        <v>8</v>
      </c>
      <c r="AH10" s="29">
        <f t="shared" si="0"/>
        <v>4</v>
      </c>
    </row>
    <row r="11" spans="1:34" ht="12.75">
      <c r="A11" s="10">
        <v>3</v>
      </c>
      <c r="B11" s="15" t="s">
        <v>51</v>
      </c>
      <c r="C11" s="16">
        <v>7</v>
      </c>
      <c r="D11" s="1">
        <v>1</v>
      </c>
      <c r="E11" s="1">
        <v>1</v>
      </c>
      <c r="F11" s="17">
        <v>0</v>
      </c>
      <c r="G11" s="16">
        <v>7</v>
      </c>
      <c r="H11" s="1">
        <v>1</v>
      </c>
      <c r="I11" s="1">
        <v>1</v>
      </c>
      <c r="J11" s="17">
        <v>0</v>
      </c>
      <c r="K11" s="21">
        <v>6</v>
      </c>
      <c r="L11" s="1">
        <v>1</v>
      </c>
      <c r="M11" s="1">
        <v>1</v>
      </c>
      <c r="N11" s="15">
        <v>0</v>
      </c>
      <c r="O11" s="16">
        <v>5</v>
      </c>
      <c r="P11" s="1">
        <v>1</v>
      </c>
      <c r="Q11" s="1">
        <v>1</v>
      </c>
      <c r="R11" s="17">
        <v>0</v>
      </c>
      <c r="S11" s="21">
        <v>9</v>
      </c>
      <c r="T11" s="1">
        <v>1</v>
      </c>
      <c r="U11" s="1">
        <v>1</v>
      </c>
      <c r="V11" s="15">
        <v>1</v>
      </c>
      <c r="W11" s="16">
        <v>7</v>
      </c>
      <c r="X11" s="1">
        <v>1</v>
      </c>
      <c r="Y11" s="1">
        <v>1</v>
      </c>
      <c r="Z11" s="17">
        <v>0</v>
      </c>
      <c r="AA11" s="21">
        <v>5</v>
      </c>
      <c r="AB11" s="1">
        <v>1</v>
      </c>
      <c r="AC11" s="1">
        <v>1</v>
      </c>
      <c r="AD11" s="15">
        <v>0</v>
      </c>
      <c r="AE11" s="27">
        <f t="shared" si="0"/>
        <v>46</v>
      </c>
      <c r="AF11" s="28">
        <f t="shared" si="0"/>
        <v>7</v>
      </c>
      <c r="AG11" s="28">
        <f t="shared" si="0"/>
        <v>7</v>
      </c>
      <c r="AH11" s="29">
        <f t="shared" si="0"/>
        <v>1</v>
      </c>
    </row>
    <row r="12" spans="1:34" ht="12.75">
      <c r="A12" s="10">
        <v>4</v>
      </c>
      <c r="B12" s="15" t="s">
        <v>52</v>
      </c>
      <c r="C12" s="16">
        <v>6</v>
      </c>
      <c r="D12" s="1">
        <v>1</v>
      </c>
      <c r="E12" s="1">
        <v>1</v>
      </c>
      <c r="F12" s="17">
        <v>0</v>
      </c>
      <c r="G12" s="16">
        <v>9</v>
      </c>
      <c r="H12" s="1">
        <v>2</v>
      </c>
      <c r="I12" s="1">
        <v>1</v>
      </c>
      <c r="J12" s="17">
        <v>2</v>
      </c>
      <c r="K12" s="21">
        <v>5</v>
      </c>
      <c r="L12" s="1">
        <v>1</v>
      </c>
      <c r="M12" s="1">
        <v>1</v>
      </c>
      <c r="N12" s="15">
        <v>1</v>
      </c>
      <c r="O12" s="16">
        <v>12</v>
      </c>
      <c r="P12" s="1">
        <v>1</v>
      </c>
      <c r="Q12" s="1">
        <v>2</v>
      </c>
      <c r="R12" s="17">
        <v>1</v>
      </c>
      <c r="S12" s="21">
        <v>11</v>
      </c>
      <c r="T12" s="1">
        <v>2</v>
      </c>
      <c r="U12" s="1">
        <v>2</v>
      </c>
      <c r="V12" s="15">
        <v>0</v>
      </c>
      <c r="W12" s="16">
        <v>5</v>
      </c>
      <c r="X12" s="1">
        <v>2</v>
      </c>
      <c r="Y12" s="1">
        <v>1</v>
      </c>
      <c r="Z12" s="17">
        <v>1</v>
      </c>
      <c r="AA12" s="21">
        <v>8</v>
      </c>
      <c r="AB12" s="1">
        <v>0</v>
      </c>
      <c r="AC12" s="1">
        <v>1</v>
      </c>
      <c r="AD12" s="15">
        <v>2</v>
      </c>
      <c r="AE12" s="27">
        <f t="shared" si="0"/>
        <v>56</v>
      </c>
      <c r="AF12" s="28">
        <f t="shared" si="0"/>
        <v>9</v>
      </c>
      <c r="AG12" s="28">
        <f t="shared" si="0"/>
        <v>9</v>
      </c>
      <c r="AH12" s="29">
        <f t="shared" si="0"/>
        <v>7</v>
      </c>
    </row>
    <row r="13" spans="1:34" ht="12.75">
      <c r="A13" s="10">
        <v>5</v>
      </c>
      <c r="B13" s="15" t="s">
        <v>53</v>
      </c>
      <c r="C13" s="16">
        <v>11</v>
      </c>
      <c r="D13" s="1">
        <v>1</v>
      </c>
      <c r="E13" s="1">
        <v>1</v>
      </c>
      <c r="F13" s="17">
        <v>1</v>
      </c>
      <c r="G13" s="16">
        <v>1</v>
      </c>
      <c r="H13" s="1">
        <v>1</v>
      </c>
      <c r="I13" s="1">
        <v>1</v>
      </c>
      <c r="J13" s="17">
        <v>1</v>
      </c>
      <c r="K13" s="21">
        <v>15</v>
      </c>
      <c r="L13" s="1">
        <v>1</v>
      </c>
      <c r="M13" s="1">
        <v>1</v>
      </c>
      <c r="N13" s="15">
        <v>1</v>
      </c>
      <c r="O13" s="16">
        <v>13</v>
      </c>
      <c r="P13" s="1">
        <v>1</v>
      </c>
      <c r="Q13" s="1">
        <v>1</v>
      </c>
      <c r="R13" s="17">
        <v>1</v>
      </c>
      <c r="S13" s="21">
        <v>1</v>
      </c>
      <c r="T13" s="1">
        <v>1</v>
      </c>
      <c r="U13" s="1">
        <v>1</v>
      </c>
      <c r="V13" s="15">
        <v>1</v>
      </c>
      <c r="W13" s="16">
        <v>12</v>
      </c>
      <c r="X13" s="1">
        <v>1</v>
      </c>
      <c r="Y13" s="1">
        <v>1</v>
      </c>
      <c r="Z13" s="17">
        <v>1</v>
      </c>
      <c r="AA13" s="21">
        <v>5</v>
      </c>
      <c r="AB13" s="1">
        <v>1</v>
      </c>
      <c r="AC13" s="1">
        <v>1</v>
      </c>
      <c r="AD13" s="15">
        <v>1</v>
      </c>
      <c r="AE13" s="27">
        <f t="shared" si="0"/>
        <v>58</v>
      </c>
      <c r="AF13" s="28">
        <f t="shared" si="0"/>
        <v>7</v>
      </c>
      <c r="AG13" s="28">
        <f t="shared" si="0"/>
        <v>7</v>
      </c>
      <c r="AH13" s="29">
        <f t="shared" si="0"/>
        <v>7</v>
      </c>
    </row>
    <row r="14" spans="1:34" ht="12.75">
      <c r="A14" s="10">
        <v>6</v>
      </c>
      <c r="B14" s="15" t="s">
        <v>54</v>
      </c>
      <c r="C14" s="16">
        <v>4</v>
      </c>
      <c r="D14" s="1"/>
      <c r="E14" s="1">
        <v>1</v>
      </c>
      <c r="F14" s="17">
        <v>1</v>
      </c>
      <c r="G14" s="16">
        <v>4</v>
      </c>
      <c r="H14" s="1">
        <v>1</v>
      </c>
      <c r="I14" s="1"/>
      <c r="J14" s="17"/>
      <c r="K14" s="21">
        <v>4</v>
      </c>
      <c r="L14" s="1"/>
      <c r="M14" s="1">
        <v>1</v>
      </c>
      <c r="N14" s="15">
        <v>1</v>
      </c>
      <c r="O14" s="16">
        <v>4</v>
      </c>
      <c r="P14" s="1">
        <v>1</v>
      </c>
      <c r="Q14" s="1">
        <v>1</v>
      </c>
      <c r="R14" s="17"/>
      <c r="S14" s="21">
        <v>8</v>
      </c>
      <c r="T14" s="1">
        <v>1</v>
      </c>
      <c r="U14" s="1"/>
      <c r="V14" s="15">
        <v>1</v>
      </c>
      <c r="W14" s="16">
        <v>4</v>
      </c>
      <c r="X14" s="1"/>
      <c r="Y14" s="1">
        <v>1</v>
      </c>
      <c r="Z14" s="17"/>
      <c r="AA14" s="21">
        <v>5</v>
      </c>
      <c r="AB14" s="1">
        <v>1</v>
      </c>
      <c r="AC14" s="1"/>
      <c r="AD14" s="15"/>
      <c r="AE14" s="27">
        <f>SUM(C14+G14+K14+O14+S14+W14+AA14)</f>
        <v>33</v>
      </c>
      <c r="AF14" s="28">
        <f>SUM(D14+H14+L14+P14+T14+X14+AB14)</f>
        <v>4</v>
      </c>
      <c r="AG14" s="28">
        <f>SUM(E14+I14+M14+Q14+U14+Y14+AC14)</f>
        <v>4</v>
      </c>
      <c r="AH14" s="29">
        <f>SUM(F14+J14+N14+R14+V14+Z14+AD14)</f>
        <v>3</v>
      </c>
    </row>
    <row r="15" spans="1:34" ht="12.75">
      <c r="A15" s="10">
        <v>7</v>
      </c>
      <c r="B15" s="15" t="s">
        <v>55</v>
      </c>
      <c r="C15" s="16">
        <v>10</v>
      </c>
      <c r="D15" s="1">
        <v>2</v>
      </c>
      <c r="E15" s="1">
        <v>2</v>
      </c>
      <c r="F15" s="17">
        <v>2</v>
      </c>
      <c r="G15" s="16">
        <v>9</v>
      </c>
      <c r="H15" s="1">
        <v>2</v>
      </c>
      <c r="I15" s="1">
        <v>2</v>
      </c>
      <c r="J15" s="17">
        <v>2</v>
      </c>
      <c r="K15" s="21">
        <v>16</v>
      </c>
      <c r="L15" s="1">
        <v>2</v>
      </c>
      <c r="M15" s="1">
        <v>2</v>
      </c>
      <c r="N15" s="15">
        <v>2</v>
      </c>
      <c r="O15" s="16">
        <v>11</v>
      </c>
      <c r="P15" s="1">
        <v>2</v>
      </c>
      <c r="Q15" s="1">
        <v>2</v>
      </c>
      <c r="R15" s="17">
        <v>2</v>
      </c>
      <c r="S15" s="21">
        <v>10</v>
      </c>
      <c r="T15" s="1">
        <v>2</v>
      </c>
      <c r="U15" s="1">
        <v>2</v>
      </c>
      <c r="V15" s="15">
        <v>2</v>
      </c>
      <c r="W15" s="16">
        <v>11</v>
      </c>
      <c r="X15" s="1">
        <v>2</v>
      </c>
      <c r="Y15" s="1">
        <v>2</v>
      </c>
      <c r="Z15" s="17">
        <v>2</v>
      </c>
      <c r="AA15" s="21">
        <v>13</v>
      </c>
      <c r="AB15" s="1">
        <v>2</v>
      </c>
      <c r="AC15" s="1">
        <v>2</v>
      </c>
      <c r="AD15" s="15">
        <v>2</v>
      </c>
      <c r="AE15" s="27">
        <f aca="true" t="shared" si="1" ref="AE15:AH17">SUM(C15+G15+K15+O15+S15+W15+AA15)</f>
        <v>80</v>
      </c>
      <c r="AF15" s="28">
        <f t="shared" si="1"/>
        <v>14</v>
      </c>
      <c r="AG15" s="28">
        <f t="shared" si="1"/>
        <v>14</v>
      </c>
      <c r="AH15" s="29">
        <f t="shared" si="1"/>
        <v>14</v>
      </c>
    </row>
    <row r="16" spans="1:34" ht="12.75">
      <c r="A16" s="10">
        <v>8</v>
      </c>
      <c r="B16" s="15" t="s">
        <v>56</v>
      </c>
      <c r="C16" s="16">
        <v>15</v>
      </c>
      <c r="D16" s="1">
        <v>0</v>
      </c>
      <c r="E16" s="1">
        <v>1</v>
      </c>
      <c r="F16" s="17">
        <v>1</v>
      </c>
      <c r="G16" s="16">
        <v>16</v>
      </c>
      <c r="H16" s="1">
        <v>1</v>
      </c>
      <c r="I16" s="1">
        <v>1</v>
      </c>
      <c r="J16" s="17">
        <v>1</v>
      </c>
      <c r="K16" s="21">
        <v>26</v>
      </c>
      <c r="L16" s="1">
        <v>1</v>
      </c>
      <c r="M16" s="1">
        <v>2</v>
      </c>
      <c r="N16" s="15">
        <v>2</v>
      </c>
      <c r="O16" s="16">
        <v>18</v>
      </c>
      <c r="P16" s="1">
        <v>1</v>
      </c>
      <c r="Q16" s="1">
        <v>1</v>
      </c>
      <c r="R16" s="17">
        <v>1</v>
      </c>
      <c r="S16" s="21">
        <v>14</v>
      </c>
      <c r="T16" s="1">
        <v>1</v>
      </c>
      <c r="U16" s="1">
        <v>1</v>
      </c>
      <c r="V16" s="15">
        <v>1</v>
      </c>
      <c r="W16" s="16">
        <v>20</v>
      </c>
      <c r="X16" s="1">
        <v>1</v>
      </c>
      <c r="Y16" s="1">
        <v>1</v>
      </c>
      <c r="Z16" s="17">
        <v>1</v>
      </c>
      <c r="AA16" s="21">
        <v>22</v>
      </c>
      <c r="AB16" s="1">
        <v>2</v>
      </c>
      <c r="AC16" s="1">
        <v>1</v>
      </c>
      <c r="AD16" s="15">
        <v>1</v>
      </c>
      <c r="AE16" s="27">
        <f t="shared" si="1"/>
        <v>131</v>
      </c>
      <c r="AF16" s="28">
        <f t="shared" si="1"/>
        <v>7</v>
      </c>
      <c r="AG16" s="28">
        <f t="shared" si="1"/>
        <v>8</v>
      </c>
      <c r="AH16" s="29">
        <f t="shared" si="1"/>
        <v>8</v>
      </c>
    </row>
    <row r="17" spans="1:34" ht="12.75">
      <c r="A17" s="10">
        <v>9</v>
      </c>
      <c r="B17" s="15" t="s">
        <v>57</v>
      </c>
      <c r="C17" s="16">
        <v>4</v>
      </c>
      <c r="D17" s="1">
        <v>1</v>
      </c>
      <c r="E17" s="1">
        <v>1</v>
      </c>
      <c r="F17" s="17">
        <v>2</v>
      </c>
      <c r="G17" s="16">
        <v>2</v>
      </c>
      <c r="H17" s="1">
        <v>1</v>
      </c>
      <c r="I17" s="1">
        <v>1</v>
      </c>
      <c r="J17" s="17">
        <v>0</v>
      </c>
      <c r="K17" s="21">
        <v>4</v>
      </c>
      <c r="L17" s="1">
        <v>2</v>
      </c>
      <c r="M17" s="1">
        <v>1</v>
      </c>
      <c r="N17" s="15">
        <v>1</v>
      </c>
      <c r="O17" s="16">
        <v>5</v>
      </c>
      <c r="P17" s="1">
        <v>2</v>
      </c>
      <c r="Q17" s="1">
        <v>0</v>
      </c>
      <c r="R17" s="17">
        <v>0</v>
      </c>
      <c r="S17" s="21">
        <v>4</v>
      </c>
      <c r="T17" s="1">
        <v>1</v>
      </c>
      <c r="U17" s="1">
        <v>1</v>
      </c>
      <c r="V17" s="15">
        <v>2</v>
      </c>
      <c r="W17" s="16">
        <v>7</v>
      </c>
      <c r="X17" s="1">
        <v>3</v>
      </c>
      <c r="Y17" s="1">
        <v>2</v>
      </c>
      <c r="Z17" s="17">
        <v>1</v>
      </c>
      <c r="AA17" s="21">
        <v>3</v>
      </c>
      <c r="AB17" s="1">
        <v>0</v>
      </c>
      <c r="AC17" s="1">
        <v>0</v>
      </c>
      <c r="AD17" s="15">
        <v>0</v>
      </c>
      <c r="AE17" s="27">
        <f t="shared" si="1"/>
        <v>29</v>
      </c>
      <c r="AF17" s="28">
        <f t="shared" si="1"/>
        <v>10</v>
      </c>
      <c r="AG17" s="28">
        <f t="shared" si="1"/>
        <v>6</v>
      </c>
      <c r="AH17" s="29">
        <f t="shared" si="1"/>
        <v>6</v>
      </c>
    </row>
    <row r="18" spans="1:34" ht="13.5" thickBot="1">
      <c r="A18" s="10">
        <v>10</v>
      </c>
      <c r="B18" s="15" t="s">
        <v>58</v>
      </c>
      <c r="C18" s="16"/>
      <c r="D18" s="1"/>
      <c r="E18" s="1"/>
      <c r="F18" s="17"/>
      <c r="G18" s="16"/>
      <c r="H18" s="1"/>
      <c r="I18" s="1"/>
      <c r="J18" s="17"/>
      <c r="K18" s="21"/>
      <c r="L18" s="1"/>
      <c r="M18" s="1"/>
      <c r="N18" s="15"/>
      <c r="O18" s="16"/>
      <c r="P18" s="1"/>
      <c r="Q18" s="1"/>
      <c r="R18" s="17"/>
      <c r="S18" s="21"/>
      <c r="T18" s="1"/>
      <c r="U18" s="1"/>
      <c r="V18" s="15"/>
      <c r="W18" s="16"/>
      <c r="X18" s="1"/>
      <c r="Y18" s="1"/>
      <c r="Z18" s="17"/>
      <c r="AA18" s="21"/>
      <c r="AB18" s="1"/>
      <c r="AC18" s="1"/>
      <c r="AD18" s="15"/>
      <c r="AE18" s="27">
        <f>SUM(C18+G18+K18+O18+S18+W18+AA18)</f>
        <v>0</v>
      </c>
      <c r="AF18" s="28">
        <f>SUM(D18+H18+L18+P18+T18+X18+AB18)</f>
        <v>0</v>
      </c>
      <c r="AG18" s="28">
        <f>SUM(E18+I18+M18+Q18+U18+Y18+AC18)</f>
        <v>0</v>
      </c>
      <c r="AH18" s="29">
        <f>SUM(F18+J18+N18+R18+V18+Z18+AD18)</f>
        <v>0</v>
      </c>
    </row>
    <row r="19" spans="3:35" ht="13.5" thickBot="1">
      <c r="C19" s="38">
        <f aca="true" t="shared" si="2" ref="C19:AH19">SUM(C9:C18)</f>
        <v>66</v>
      </c>
      <c r="D19" s="39">
        <f t="shared" si="2"/>
        <v>7</v>
      </c>
      <c r="E19" s="39">
        <f t="shared" si="2"/>
        <v>9</v>
      </c>
      <c r="F19" s="39">
        <f t="shared" si="2"/>
        <v>7</v>
      </c>
      <c r="G19" s="39">
        <f t="shared" si="2"/>
        <v>53</v>
      </c>
      <c r="H19" s="39">
        <f t="shared" si="2"/>
        <v>9</v>
      </c>
      <c r="I19" s="39">
        <f t="shared" si="2"/>
        <v>7</v>
      </c>
      <c r="J19" s="39">
        <f t="shared" si="2"/>
        <v>7</v>
      </c>
      <c r="K19" s="39">
        <f t="shared" si="2"/>
        <v>98</v>
      </c>
      <c r="L19" s="39">
        <f t="shared" si="2"/>
        <v>10</v>
      </c>
      <c r="M19" s="39">
        <f t="shared" si="2"/>
        <v>11</v>
      </c>
      <c r="N19" s="39">
        <f t="shared" si="2"/>
        <v>11</v>
      </c>
      <c r="O19" s="39">
        <f t="shared" si="2"/>
        <v>95</v>
      </c>
      <c r="P19" s="39">
        <f t="shared" si="2"/>
        <v>11</v>
      </c>
      <c r="Q19" s="39">
        <f t="shared" si="2"/>
        <v>11</v>
      </c>
      <c r="R19" s="39">
        <f t="shared" si="2"/>
        <v>7</v>
      </c>
      <c r="S19" s="39">
        <f t="shared" si="2"/>
        <v>84</v>
      </c>
      <c r="T19" s="39">
        <f t="shared" si="2"/>
        <v>12</v>
      </c>
      <c r="U19" s="39">
        <f t="shared" si="2"/>
        <v>12</v>
      </c>
      <c r="V19" s="39">
        <f t="shared" si="2"/>
        <v>9</v>
      </c>
      <c r="W19" s="39">
        <f t="shared" si="2"/>
        <v>81</v>
      </c>
      <c r="X19" s="39">
        <f t="shared" si="2"/>
        <v>13</v>
      </c>
      <c r="Y19" s="39">
        <f t="shared" si="2"/>
        <v>13</v>
      </c>
      <c r="Z19" s="39">
        <f t="shared" si="2"/>
        <v>7</v>
      </c>
      <c r="AA19" s="39">
        <f t="shared" si="2"/>
        <v>80</v>
      </c>
      <c r="AB19" s="39">
        <f t="shared" si="2"/>
        <v>10</v>
      </c>
      <c r="AC19" s="39">
        <f t="shared" si="2"/>
        <v>7</v>
      </c>
      <c r="AD19" s="39">
        <f t="shared" si="2"/>
        <v>9</v>
      </c>
      <c r="AE19" s="40">
        <f t="shared" si="2"/>
        <v>557</v>
      </c>
      <c r="AF19" s="40">
        <f t="shared" si="2"/>
        <v>72</v>
      </c>
      <c r="AG19" s="40">
        <f t="shared" si="2"/>
        <v>70</v>
      </c>
      <c r="AH19" s="41">
        <f t="shared" si="2"/>
        <v>57</v>
      </c>
      <c r="AI19" s="42">
        <f>SUM(AE19:AH19)</f>
        <v>756</v>
      </c>
    </row>
  </sheetData>
  <mergeCells count="12">
    <mergeCell ref="AE7:AH7"/>
    <mergeCell ref="S7:V7"/>
    <mergeCell ref="W7:Z7"/>
    <mergeCell ref="AA7:AD7"/>
    <mergeCell ref="G3:N3"/>
    <mergeCell ref="A6:A8"/>
    <mergeCell ref="B6:B8"/>
    <mergeCell ref="K7:N7"/>
    <mergeCell ref="C6:AD6"/>
    <mergeCell ref="O7:R7"/>
    <mergeCell ref="C7:F7"/>
    <mergeCell ref="G7:J7"/>
  </mergeCell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9"/>
  <sheetViews>
    <sheetView zoomScaleSheetLayoutView="75" workbookViewId="0" topLeftCell="A1">
      <selection activeCell="A3" sqref="A3"/>
    </sheetView>
  </sheetViews>
  <sheetFormatPr defaultColWidth="9.140625" defaultRowHeight="12.75"/>
  <cols>
    <col min="1" max="1" width="4.7109375" style="0" customWidth="1"/>
    <col min="2" max="2" width="33.7109375" style="0" customWidth="1"/>
    <col min="3" max="30" width="4.7109375" style="0" customWidth="1"/>
  </cols>
  <sheetData>
    <row r="1" spans="1:22" ht="12.75">
      <c r="A1" s="2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</row>
    <row r="3" spans="1:14" ht="12.75">
      <c r="A3" s="5" t="s">
        <v>59</v>
      </c>
      <c r="F3" s="23"/>
      <c r="G3" s="57"/>
      <c r="H3" s="57"/>
      <c r="I3" s="57"/>
      <c r="J3" s="57"/>
      <c r="K3" s="57"/>
      <c r="L3" s="57"/>
      <c r="M3" s="57"/>
      <c r="N3" s="57"/>
    </row>
    <row r="4" ht="12.75">
      <c r="A4" s="4"/>
    </row>
    <row r="5" ht="13.5" thickBot="1">
      <c r="A5" s="4"/>
    </row>
    <row r="6" spans="1:30" ht="13.5" thickBot="1">
      <c r="A6" s="58" t="s">
        <v>1</v>
      </c>
      <c r="B6" s="61" t="s">
        <v>0</v>
      </c>
      <c r="C6" s="68" t="s">
        <v>19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70"/>
    </row>
    <row r="7" spans="1:34" ht="12.75">
      <c r="A7" s="59"/>
      <c r="B7" s="62"/>
      <c r="C7" s="55" t="s">
        <v>43</v>
      </c>
      <c r="D7" s="53"/>
      <c r="E7" s="53"/>
      <c r="F7" s="56"/>
      <c r="G7" s="55" t="s">
        <v>44</v>
      </c>
      <c r="H7" s="53"/>
      <c r="I7" s="53"/>
      <c r="J7" s="56"/>
      <c r="K7" s="52" t="s">
        <v>33</v>
      </c>
      <c r="L7" s="53"/>
      <c r="M7" s="53"/>
      <c r="N7" s="54"/>
      <c r="O7" s="55" t="s">
        <v>34</v>
      </c>
      <c r="P7" s="53"/>
      <c r="Q7" s="53"/>
      <c r="R7" s="56"/>
      <c r="S7" s="52" t="s">
        <v>35</v>
      </c>
      <c r="T7" s="53"/>
      <c r="U7" s="53"/>
      <c r="V7" s="54"/>
      <c r="W7" s="55" t="s">
        <v>36</v>
      </c>
      <c r="X7" s="53"/>
      <c r="Y7" s="53"/>
      <c r="Z7" s="56"/>
      <c r="AA7" s="52" t="s">
        <v>37</v>
      </c>
      <c r="AB7" s="53"/>
      <c r="AC7" s="53"/>
      <c r="AD7" s="54"/>
      <c r="AE7" s="49" t="s">
        <v>45</v>
      </c>
      <c r="AF7" s="50"/>
      <c r="AG7" s="50"/>
      <c r="AH7" s="51"/>
    </row>
    <row r="8" spans="1:34" ht="12.75">
      <c r="A8" s="60"/>
      <c r="B8" s="63"/>
      <c r="C8" s="18" t="s">
        <v>38</v>
      </c>
      <c r="D8" s="6" t="s">
        <v>39</v>
      </c>
      <c r="E8" s="6" t="s">
        <v>40</v>
      </c>
      <c r="F8" s="19" t="s">
        <v>41</v>
      </c>
      <c r="G8" s="18" t="s">
        <v>38</v>
      </c>
      <c r="H8" s="6" t="s">
        <v>39</v>
      </c>
      <c r="I8" s="6" t="s">
        <v>40</v>
      </c>
      <c r="J8" s="19" t="s">
        <v>41</v>
      </c>
      <c r="K8" s="20" t="s">
        <v>38</v>
      </c>
      <c r="L8" s="6" t="s">
        <v>39</v>
      </c>
      <c r="M8" s="6" t="s">
        <v>40</v>
      </c>
      <c r="N8" s="22" t="s">
        <v>41</v>
      </c>
      <c r="O8" s="18" t="s">
        <v>38</v>
      </c>
      <c r="P8" s="6" t="s">
        <v>39</v>
      </c>
      <c r="Q8" s="6" t="s">
        <v>40</v>
      </c>
      <c r="R8" s="19" t="s">
        <v>41</v>
      </c>
      <c r="S8" s="20" t="s">
        <v>38</v>
      </c>
      <c r="T8" s="6" t="s">
        <v>39</v>
      </c>
      <c r="U8" s="6" t="s">
        <v>40</v>
      </c>
      <c r="V8" s="22" t="s">
        <v>41</v>
      </c>
      <c r="W8" s="18" t="s">
        <v>38</v>
      </c>
      <c r="X8" s="6" t="s">
        <v>39</v>
      </c>
      <c r="Y8" s="6" t="s">
        <v>40</v>
      </c>
      <c r="Z8" s="19" t="s">
        <v>41</v>
      </c>
      <c r="AA8" s="20" t="s">
        <v>38</v>
      </c>
      <c r="AB8" s="6" t="s">
        <v>39</v>
      </c>
      <c r="AC8" s="6" t="s">
        <v>40</v>
      </c>
      <c r="AD8" s="22" t="s">
        <v>41</v>
      </c>
      <c r="AE8" s="24" t="s">
        <v>38</v>
      </c>
      <c r="AF8" s="25" t="s">
        <v>39</v>
      </c>
      <c r="AG8" s="25" t="s">
        <v>40</v>
      </c>
      <c r="AH8" s="26" t="s">
        <v>41</v>
      </c>
    </row>
    <row r="9" spans="1:34" ht="12.75">
      <c r="A9" s="10">
        <v>1</v>
      </c>
      <c r="B9" s="15" t="s">
        <v>49</v>
      </c>
      <c r="C9" s="16"/>
      <c r="D9" s="1"/>
      <c r="E9" s="1"/>
      <c r="F9" s="17"/>
      <c r="G9" s="16"/>
      <c r="H9" s="1"/>
      <c r="I9" s="1"/>
      <c r="J9" s="17"/>
      <c r="K9" s="21">
        <v>7</v>
      </c>
      <c r="L9" s="1"/>
      <c r="M9" s="1"/>
      <c r="N9" s="15"/>
      <c r="O9" s="16">
        <v>9</v>
      </c>
      <c r="P9" s="1"/>
      <c r="Q9" s="1">
        <v>1</v>
      </c>
      <c r="R9" s="17">
        <v>1</v>
      </c>
      <c r="S9" s="21">
        <v>9</v>
      </c>
      <c r="T9" s="1">
        <v>1</v>
      </c>
      <c r="U9" s="1">
        <v>1</v>
      </c>
      <c r="V9" s="15">
        <v>1</v>
      </c>
      <c r="W9" s="16">
        <v>3</v>
      </c>
      <c r="X9" s="1">
        <v>1</v>
      </c>
      <c r="Y9" s="1">
        <v>1</v>
      </c>
      <c r="Z9" s="17">
        <v>1</v>
      </c>
      <c r="AA9" s="21">
        <v>8</v>
      </c>
      <c r="AB9" s="1">
        <v>1</v>
      </c>
      <c r="AC9" s="1">
        <v>1</v>
      </c>
      <c r="AD9" s="15">
        <v>1</v>
      </c>
      <c r="AE9" s="27">
        <f aca="true" t="shared" si="0" ref="AE9:AE18">SUM(C9+G9+K9+O9+S9+W9+AA9)</f>
        <v>36</v>
      </c>
      <c r="AF9" s="28">
        <f aca="true" t="shared" si="1" ref="AF9:AF18">SUM(D9+H9+L9+P9+T9+X9+AB9)</f>
        <v>3</v>
      </c>
      <c r="AG9" s="28">
        <f aca="true" t="shared" si="2" ref="AG9:AG18">SUM(E9+I9+M9+Q9+U9+Y9+AC9)</f>
        <v>4</v>
      </c>
      <c r="AH9" s="29">
        <f aca="true" t="shared" si="3" ref="AH9:AH18">SUM(F9+J9+N9+R9+V9+Z9+AD9)</f>
        <v>4</v>
      </c>
    </row>
    <row r="10" spans="1:34" ht="12.75">
      <c r="A10" s="10">
        <v>2</v>
      </c>
      <c r="B10" s="15" t="s">
        <v>50</v>
      </c>
      <c r="C10" s="16"/>
      <c r="D10" s="1"/>
      <c r="E10" s="1"/>
      <c r="F10" s="17"/>
      <c r="G10" s="16"/>
      <c r="H10" s="1"/>
      <c r="I10" s="1"/>
      <c r="J10" s="17"/>
      <c r="K10" s="21">
        <v>12</v>
      </c>
      <c r="L10" s="1">
        <v>2</v>
      </c>
      <c r="M10" s="1"/>
      <c r="N10" s="15">
        <v>1</v>
      </c>
      <c r="O10" s="16">
        <v>3</v>
      </c>
      <c r="P10" s="1"/>
      <c r="Q10" s="1">
        <v>2</v>
      </c>
      <c r="R10" s="17"/>
      <c r="S10" s="21">
        <v>9</v>
      </c>
      <c r="T10" s="1"/>
      <c r="U10" s="1">
        <v>2</v>
      </c>
      <c r="V10" s="15">
        <v>1</v>
      </c>
      <c r="W10" s="16">
        <v>9</v>
      </c>
      <c r="X10" s="1">
        <v>1</v>
      </c>
      <c r="Y10" s="1">
        <v>2</v>
      </c>
      <c r="Z10" s="17"/>
      <c r="AA10" s="21">
        <v>10</v>
      </c>
      <c r="AB10" s="1">
        <v>1</v>
      </c>
      <c r="AC10" s="1">
        <v>1</v>
      </c>
      <c r="AD10" s="15">
        <v>1</v>
      </c>
      <c r="AE10" s="27">
        <f t="shared" si="0"/>
        <v>43</v>
      </c>
      <c r="AF10" s="28">
        <f t="shared" si="1"/>
        <v>4</v>
      </c>
      <c r="AG10" s="28">
        <f t="shared" si="2"/>
        <v>7</v>
      </c>
      <c r="AH10" s="29">
        <f t="shared" si="3"/>
        <v>3</v>
      </c>
    </row>
    <row r="11" spans="1:34" ht="12.75">
      <c r="A11" s="10">
        <v>3</v>
      </c>
      <c r="B11" s="15" t="s">
        <v>51</v>
      </c>
      <c r="C11" s="16"/>
      <c r="D11" s="1"/>
      <c r="E11" s="1"/>
      <c r="F11" s="17"/>
      <c r="G11" s="16"/>
      <c r="H11" s="1"/>
      <c r="I11" s="1"/>
      <c r="J11" s="17"/>
      <c r="K11" s="21">
        <v>4</v>
      </c>
      <c r="L11" s="1">
        <v>1</v>
      </c>
      <c r="M11" s="1">
        <v>0</v>
      </c>
      <c r="N11" s="15">
        <v>0</v>
      </c>
      <c r="O11" s="16">
        <v>4</v>
      </c>
      <c r="P11" s="1">
        <v>1</v>
      </c>
      <c r="Q11" s="1">
        <v>0</v>
      </c>
      <c r="R11" s="17">
        <v>0</v>
      </c>
      <c r="S11" s="21">
        <v>6</v>
      </c>
      <c r="T11" s="1">
        <v>1</v>
      </c>
      <c r="U11" s="1">
        <v>1</v>
      </c>
      <c r="V11" s="15">
        <v>0</v>
      </c>
      <c r="W11" s="16">
        <v>4</v>
      </c>
      <c r="X11" s="1">
        <v>1</v>
      </c>
      <c r="Y11" s="1">
        <v>0</v>
      </c>
      <c r="Z11" s="17">
        <v>0</v>
      </c>
      <c r="AA11" s="21">
        <v>4</v>
      </c>
      <c r="AB11" s="1">
        <v>1</v>
      </c>
      <c r="AC11" s="1">
        <v>0</v>
      </c>
      <c r="AD11" s="15">
        <v>0</v>
      </c>
      <c r="AE11" s="27">
        <f t="shared" si="0"/>
        <v>22</v>
      </c>
      <c r="AF11" s="28">
        <f t="shared" si="1"/>
        <v>5</v>
      </c>
      <c r="AG11" s="28">
        <f t="shared" si="2"/>
        <v>1</v>
      </c>
      <c r="AH11" s="29">
        <f t="shared" si="3"/>
        <v>0</v>
      </c>
    </row>
    <row r="12" spans="1:34" ht="12.75">
      <c r="A12" s="10">
        <v>4</v>
      </c>
      <c r="B12" s="15" t="s">
        <v>52</v>
      </c>
      <c r="C12" s="16">
        <v>0</v>
      </c>
      <c r="D12" s="1">
        <v>0</v>
      </c>
      <c r="E12" s="1">
        <v>0</v>
      </c>
      <c r="F12" s="17">
        <v>0</v>
      </c>
      <c r="G12" s="16">
        <v>0</v>
      </c>
      <c r="H12" s="1">
        <v>0</v>
      </c>
      <c r="I12" s="1">
        <v>0</v>
      </c>
      <c r="J12" s="17">
        <v>0</v>
      </c>
      <c r="K12" s="21">
        <v>0</v>
      </c>
      <c r="L12" s="1">
        <v>0</v>
      </c>
      <c r="M12" s="1">
        <v>0</v>
      </c>
      <c r="N12" s="15"/>
      <c r="O12" s="16">
        <v>4</v>
      </c>
      <c r="P12" s="1">
        <v>1</v>
      </c>
      <c r="Q12" s="1">
        <v>1</v>
      </c>
      <c r="R12" s="17">
        <v>0</v>
      </c>
      <c r="S12" s="21">
        <v>2</v>
      </c>
      <c r="T12" s="1">
        <v>1</v>
      </c>
      <c r="U12" s="1">
        <v>1</v>
      </c>
      <c r="V12" s="15">
        <v>0</v>
      </c>
      <c r="W12" s="16">
        <v>2</v>
      </c>
      <c r="X12" s="1">
        <v>1</v>
      </c>
      <c r="Y12" s="1">
        <v>0</v>
      </c>
      <c r="Z12" s="17">
        <v>0</v>
      </c>
      <c r="AA12" s="21">
        <v>4</v>
      </c>
      <c r="AB12" s="1">
        <v>1</v>
      </c>
      <c r="AC12" s="1">
        <v>0</v>
      </c>
      <c r="AD12" s="15">
        <v>0</v>
      </c>
      <c r="AE12" s="27">
        <f t="shared" si="0"/>
        <v>12</v>
      </c>
      <c r="AF12" s="28">
        <f t="shared" si="1"/>
        <v>4</v>
      </c>
      <c r="AG12" s="28">
        <f t="shared" si="2"/>
        <v>2</v>
      </c>
      <c r="AH12" s="29">
        <f t="shared" si="3"/>
        <v>0</v>
      </c>
    </row>
    <row r="13" spans="1:34" ht="12.75">
      <c r="A13" s="10">
        <v>5</v>
      </c>
      <c r="B13" s="15" t="s">
        <v>53</v>
      </c>
      <c r="C13" s="16"/>
      <c r="D13" s="1"/>
      <c r="E13" s="1"/>
      <c r="F13" s="17"/>
      <c r="G13" s="16"/>
      <c r="H13" s="1"/>
      <c r="I13" s="1"/>
      <c r="J13" s="17"/>
      <c r="K13" s="21"/>
      <c r="L13" s="1"/>
      <c r="M13" s="1"/>
      <c r="N13" s="15"/>
      <c r="O13" s="16"/>
      <c r="P13" s="1"/>
      <c r="Q13" s="1"/>
      <c r="R13" s="17"/>
      <c r="S13" s="21"/>
      <c r="T13" s="1"/>
      <c r="U13" s="1"/>
      <c r="V13" s="15"/>
      <c r="W13" s="16"/>
      <c r="X13" s="1"/>
      <c r="Y13" s="1"/>
      <c r="Z13" s="17"/>
      <c r="AA13" s="21"/>
      <c r="AB13" s="1"/>
      <c r="AC13" s="1"/>
      <c r="AD13" s="15"/>
      <c r="AE13" s="27">
        <f t="shared" si="0"/>
        <v>0</v>
      </c>
      <c r="AF13" s="28">
        <f t="shared" si="1"/>
        <v>0</v>
      </c>
      <c r="AG13" s="28">
        <f t="shared" si="2"/>
        <v>0</v>
      </c>
      <c r="AH13" s="29">
        <f t="shared" si="3"/>
        <v>0</v>
      </c>
    </row>
    <row r="14" spans="1:34" ht="12.75">
      <c r="A14" s="10">
        <v>6</v>
      </c>
      <c r="B14" s="15" t="s">
        <v>54</v>
      </c>
      <c r="C14" s="16"/>
      <c r="D14" s="1"/>
      <c r="E14" s="1"/>
      <c r="F14" s="17"/>
      <c r="G14" s="16"/>
      <c r="H14" s="1"/>
      <c r="I14" s="1"/>
      <c r="J14" s="17"/>
      <c r="K14" s="21">
        <v>4</v>
      </c>
      <c r="L14" s="1">
        <v>1</v>
      </c>
      <c r="M14" s="1">
        <v>1</v>
      </c>
      <c r="N14" s="15">
        <v>1</v>
      </c>
      <c r="O14" s="16">
        <v>4</v>
      </c>
      <c r="P14" s="1">
        <v>1</v>
      </c>
      <c r="Q14" s="1">
        <v>1</v>
      </c>
      <c r="R14" s="17">
        <v>1</v>
      </c>
      <c r="S14" s="21">
        <v>5</v>
      </c>
      <c r="T14" s="1">
        <v>1</v>
      </c>
      <c r="U14" s="1">
        <v>1</v>
      </c>
      <c r="V14" s="15">
        <v>1</v>
      </c>
      <c r="W14" s="16">
        <v>4</v>
      </c>
      <c r="X14" s="1">
        <v>1</v>
      </c>
      <c r="Y14" s="1">
        <v>1</v>
      </c>
      <c r="Z14" s="17">
        <v>1</v>
      </c>
      <c r="AA14" s="21">
        <v>3</v>
      </c>
      <c r="AB14" s="1">
        <v>1</v>
      </c>
      <c r="AC14" s="1">
        <v>1</v>
      </c>
      <c r="AD14" s="15">
        <v>1</v>
      </c>
      <c r="AE14" s="27">
        <f t="shared" si="0"/>
        <v>20</v>
      </c>
      <c r="AF14" s="28">
        <f t="shared" si="1"/>
        <v>5</v>
      </c>
      <c r="AG14" s="28">
        <f t="shared" si="2"/>
        <v>5</v>
      </c>
      <c r="AH14" s="29">
        <f t="shared" si="3"/>
        <v>5</v>
      </c>
    </row>
    <row r="15" spans="1:34" ht="12.75">
      <c r="A15" s="10">
        <v>7</v>
      </c>
      <c r="B15" s="15" t="s">
        <v>55</v>
      </c>
      <c r="C15" s="16"/>
      <c r="D15" s="1"/>
      <c r="E15" s="1"/>
      <c r="F15" s="17"/>
      <c r="G15" s="16"/>
      <c r="H15" s="1"/>
      <c r="I15" s="1"/>
      <c r="J15" s="17"/>
      <c r="K15" s="21">
        <v>12</v>
      </c>
      <c r="L15" s="1">
        <v>1</v>
      </c>
      <c r="M15" s="1">
        <v>1</v>
      </c>
      <c r="N15" s="15">
        <v>1</v>
      </c>
      <c r="O15" s="16">
        <v>8</v>
      </c>
      <c r="P15" s="1">
        <v>1</v>
      </c>
      <c r="Q15" s="1">
        <v>1</v>
      </c>
      <c r="R15" s="17">
        <v>1</v>
      </c>
      <c r="S15" s="21">
        <v>8</v>
      </c>
      <c r="T15" s="1">
        <v>1</v>
      </c>
      <c r="U15" s="1">
        <v>1</v>
      </c>
      <c r="V15" s="15">
        <v>1</v>
      </c>
      <c r="W15" s="16">
        <v>10</v>
      </c>
      <c r="X15" s="1">
        <v>1</v>
      </c>
      <c r="Y15" s="1">
        <v>1</v>
      </c>
      <c r="Z15" s="17">
        <v>1</v>
      </c>
      <c r="AA15" s="21">
        <v>11</v>
      </c>
      <c r="AB15" s="1">
        <v>1</v>
      </c>
      <c r="AC15" s="1">
        <v>1</v>
      </c>
      <c r="AD15" s="15">
        <v>1</v>
      </c>
      <c r="AE15" s="27">
        <f t="shared" si="0"/>
        <v>49</v>
      </c>
      <c r="AF15" s="28">
        <f t="shared" si="1"/>
        <v>5</v>
      </c>
      <c r="AG15" s="28">
        <f t="shared" si="2"/>
        <v>5</v>
      </c>
      <c r="AH15" s="29">
        <f t="shared" si="3"/>
        <v>5</v>
      </c>
    </row>
    <row r="16" spans="1:34" ht="12.75">
      <c r="A16" s="10">
        <v>8</v>
      </c>
      <c r="B16" s="15" t="s">
        <v>56</v>
      </c>
      <c r="C16" s="16"/>
      <c r="D16" s="1"/>
      <c r="E16" s="1"/>
      <c r="F16" s="17"/>
      <c r="G16" s="16"/>
      <c r="H16" s="1"/>
      <c r="I16" s="1"/>
      <c r="J16" s="17"/>
      <c r="K16" s="21">
        <v>18</v>
      </c>
      <c r="L16" s="1">
        <v>1</v>
      </c>
      <c r="M16" s="1">
        <v>1</v>
      </c>
      <c r="N16" s="15">
        <v>1</v>
      </c>
      <c r="O16" s="16">
        <v>18</v>
      </c>
      <c r="P16" s="1">
        <v>1</v>
      </c>
      <c r="Q16" s="1">
        <v>1</v>
      </c>
      <c r="R16" s="17">
        <v>1</v>
      </c>
      <c r="S16" s="21">
        <v>15</v>
      </c>
      <c r="T16" s="1">
        <v>1</v>
      </c>
      <c r="U16" s="1">
        <v>1</v>
      </c>
      <c r="V16" s="15">
        <v>1</v>
      </c>
      <c r="W16" s="16">
        <v>24</v>
      </c>
      <c r="X16" s="1">
        <v>1</v>
      </c>
      <c r="Y16" s="1">
        <v>1</v>
      </c>
      <c r="Z16" s="17">
        <v>1</v>
      </c>
      <c r="AA16" s="21">
        <v>22</v>
      </c>
      <c r="AB16" s="1">
        <v>2</v>
      </c>
      <c r="AC16" s="1">
        <v>1</v>
      </c>
      <c r="AD16" s="15">
        <v>1</v>
      </c>
      <c r="AE16" s="27">
        <f t="shared" si="0"/>
        <v>97</v>
      </c>
      <c r="AF16" s="28">
        <f t="shared" si="1"/>
        <v>6</v>
      </c>
      <c r="AG16" s="28">
        <f t="shared" si="2"/>
        <v>5</v>
      </c>
      <c r="AH16" s="29">
        <f t="shared" si="3"/>
        <v>5</v>
      </c>
    </row>
    <row r="17" spans="1:34" ht="12.75">
      <c r="A17" s="10">
        <v>9</v>
      </c>
      <c r="B17" s="15" t="s">
        <v>57</v>
      </c>
      <c r="C17" s="16">
        <v>0</v>
      </c>
      <c r="D17" s="1">
        <v>0</v>
      </c>
      <c r="E17" s="1">
        <v>0</v>
      </c>
      <c r="F17" s="17">
        <v>0</v>
      </c>
      <c r="G17" s="16">
        <v>0</v>
      </c>
      <c r="H17" s="1">
        <v>0</v>
      </c>
      <c r="I17" s="1">
        <v>0</v>
      </c>
      <c r="J17" s="17">
        <v>0</v>
      </c>
      <c r="K17" s="21">
        <v>12</v>
      </c>
      <c r="L17" s="1">
        <v>1</v>
      </c>
      <c r="M17" s="1">
        <v>1</v>
      </c>
      <c r="N17" s="15">
        <v>1</v>
      </c>
      <c r="O17" s="16">
        <v>10</v>
      </c>
      <c r="P17" s="1">
        <v>1</v>
      </c>
      <c r="Q17" s="1">
        <v>3</v>
      </c>
      <c r="R17" s="17">
        <v>1</v>
      </c>
      <c r="S17" s="21">
        <v>7</v>
      </c>
      <c r="T17" s="1">
        <v>1</v>
      </c>
      <c r="U17" s="1">
        <v>2</v>
      </c>
      <c r="V17" s="15">
        <v>0</v>
      </c>
      <c r="W17" s="16">
        <v>7</v>
      </c>
      <c r="X17" s="1">
        <v>1</v>
      </c>
      <c r="Y17" s="1">
        <v>1</v>
      </c>
      <c r="Z17" s="17">
        <v>1</v>
      </c>
      <c r="AA17" s="21">
        <v>5</v>
      </c>
      <c r="AB17" s="1">
        <v>1</v>
      </c>
      <c r="AC17" s="1">
        <v>1</v>
      </c>
      <c r="AD17" s="15">
        <v>1</v>
      </c>
      <c r="AE17" s="27">
        <f t="shared" si="0"/>
        <v>41</v>
      </c>
      <c r="AF17" s="28">
        <f t="shared" si="1"/>
        <v>5</v>
      </c>
      <c r="AG17" s="28">
        <f t="shared" si="2"/>
        <v>8</v>
      </c>
      <c r="AH17" s="29">
        <f t="shared" si="3"/>
        <v>4</v>
      </c>
    </row>
    <row r="18" spans="1:34" ht="13.5" thickBot="1">
      <c r="A18" s="10">
        <v>10</v>
      </c>
      <c r="B18" s="15" t="s">
        <v>58</v>
      </c>
      <c r="C18" s="16"/>
      <c r="D18" s="1"/>
      <c r="E18" s="1"/>
      <c r="F18" s="17"/>
      <c r="G18" s="16"/>
      <c r="H18" s="1"/>
      <c r="I18" s="1"/>
      <c r="J18" s="17"/>
      <c r="K18" s="21"/>
      <c r="L18" s="1"/>
      <c r="M18" s="1"/>
      <c r="N18" s="15"/>
      <c r="O18" s="16"/>
      <c r="P18" s="1"/>
      <c r="Q18" s="1"/>
      <c r="R18" s="17"/>
      <c r="S18" s="21"/>
      <c r="T18" s="1"/>
      <c r="U18" s="1"/>
      <c r="V18" s="15"/>
      <c r="W18" s="16"/>
      <c r="X18" s="1"/>
      <c r="Y18" s="1"/>
      <c r="Z18" s="17"/>
      <c r="AA18" s="21"/>
      <c r="AB18" s="1"/>
      <c r="AC18" s="1"/>
      <c r="AD18" s="15"/>
      <c r="AE18" s="27">
        <f t="shared" si="0"/>
        <v>0</v>
      </c>
      <c r="AF18" s="28">
        <f t="shared" si="1"/>
        <v>0</v>
      </c>
      <c r="AG18" s="28">
        <f t="shared" si="2"/>
        <v>0</v>
      </c>
      <c r="AH18" s="29">
        <f t="shared" si="3"/>
        <v>0</v>
      </c>
    </row>
    <row r="19" spans="3:35" ht="13.5" thickBot="1">
      <c r="C19" s="38">
        <f aca="true" t="shared" si="4" ref="C19:AH19">SUM(C9:C18)</f>
        <v>0</v>
      </c>
      <c r="D19" s="39">
        <f t="shared" si="4"/>
        <v>0</v>
      </c>
      <c r="E19" s="39">
        <f t="shared" si="4"/>
        <v>0</v>
      </c>
      <c r="F19" s="39">
        <f t="shared" si="4"/>
        <v>0</v>
      </c>
      <c r="G19" s="39">
        <f t="shared" si="4"/>
        <v>0</v>
      </c>
      <c r="H19" s="39">
        <f t="shared" si="4"/>
        <v>0</v>
      </c>
      <c r="I19" s="39">
        <f t="shared" si="4"/>
        <v>0</v>
      </c>
      <c r="J19" s="39">
        <f t="shared" si="4"/>
        <v>0</v>
      </c>
      <c r="K19" s="39">
        <f t="shared" si="4"/>
        <v>69</v>
      </c>
      <c r="L19" s="39">
        <f t="shared" si="4"/>
        <v>7</v>
      </c>
      <c r="M19" s="39">
        <f t="shared" si="4"/>
        <v>4</v>
      </c>
      <c r="N19" s="39">
        <f t="shared" si="4"/>
        <v>5</v>
      </c>
      <c r="O19" s="39">
        <f t="shared" si="4"/>
        <v>60</v>
      </c>
      <c r="P19" s="39">
        <f t="shared" si="4"/>
        <v>6</v>
      </c>
      <c r="Q19" s="39">
        <f t="shared" si="4"/>
        <v>10</v>
      </c>
      <c r="R19" s="39">
        <f t="shared" si="4"/>
        <v>5</v>
      </c>
      <c r="S19" s="39">
        <f t="shared" si="4"/>
        <v>61</v>
      </c>
      <c r="T19" s="39">
        <f t="shared" si="4"/>
        <v>7</v>
      </c>
      <c r="U19" s="39">
        <f t="shared" si="4"/>
        <v>10</v>
      </c>
      <c r="V19" s="39">
        <f t="shared" si="4"/>
        <v>5</v>
      </c>
      <c r="W19" s="39">
        <f t="shared" si="4"/>
        <v>63</v>
      </c>
      <c r="X19" s="39">
        <f t="shared" si="4"/>
        <v>8</v>
      </c>
      <c r="Y19" s="39">
        <f t="shared" si="4"/>
        <v>7</v>
      </c>
      <c r="Z19" s="39">
        <f t="shared" si="4"/>
        <v>5</v>
      </c>
      <c r="AA19" s="39">
        <f t="shared" si="4"/>
        <v>67</v>
      </c>
      <c r="AB19" s="39">
        <f t="shared" si="4"/>
        <v>9</v>
      </c>
      <c r="AC19" s="39">
        <f t="shared" si="4"/>
        <v>6</v>
      </c>
      <c r="AD19" s="39">
        <f t="shared" si="4"/>
        <v>6</v>
      </c>
      <c r="AE19" s="40">
        <f t="shared" si="4"/>
        <v>320</v>
      </c>
      <c r="AF19" s="40">
        <f t="shared" si="4"/>
        <v>37</v>
      </c>
      <c r="AG19" s="40">
        <f t="shared" si="4"/>
        <v>37</v>
      </c>
      <c r="AH19" s="41">
        <f t="shared" si="4"/>
        <v>26</v>
      </c>
      <c r="AI19" s="42">
        <f>SUM(AE19:AH19)</f>
        <v>420</v>
      </c>
    </row>
  </sheetData>
  <mergeCells count="12">
    <mergeCell ref="G3:N3"/>
    <mergeCell ref="A6:A8"/>
    <mergeCell ref="B6:B8"/>
    <mergeCell ref="K7:N7"/>
    <mergeCell ref="C6:AD6"/>
    <mergeCell ref="O7:R7"/>
    <mergeCell ref="C7:F7"/>
    <mergeCell ref="G7:J7"/>
    <mergeCell ref="AE7:AH7"/>
    <mergeCell ref="S7:V7"/>
    <mergeCell ref="W7:Z7"/>
    <mergeCell ref="AA7:AD7"/>
  </mergeCell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9"/>
  <sheetViews>
    <sheetView zoomScaleSheetLayoutView="75" workbookViewId="0" topLeftCell="A2">
      <selection activeCell="A3" sqref="A3"/>
    </sheetView>
  </sheetViews>
  <sheetFormatPr defaultColWidth="9.140625" defaultRowHeight="12.75"/>
  <cols>
    <col min="1" max="1" width="4.7109375" style="0" customWidth="1"/>
    <col min="2" max="2" width="33.7109375" style="0" customWidth="1"/>
    <col min="3" max="30" width="4.7109375" style="0" customWidth="1"/>
  </cols>
  <sheetData>
    <row r="1" spans="1:22" ht="12.75">
      <c r="A1" s="2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</row>
    <row r="3" spans="1:14" ht="12.75">
      <c r="A3" s="5" t="s">
        <v>59</v>
      </c>
      <c r="F3" s="23"/>
      <c r="G3" s="57"/>
      <c r="H3" s="57"/>
      <c r="I3" s="57"/>
      <c r="J3" s="57"/>
      <c r="K3" s="57"/>
      <c r="L3" s="57"/>
      <c r="M3" s="57"/>
      <c r="N3" s="57"/>
    </row>
    <row r="4" ht="12.75">
      <c r="A4" s="4"/>
    </row>
    <row r="5" ht="13.5" thickBot="1">
      <c r="A5" s="4"/>
    </row>
    <row r="6" spans="1:30" ht="13.5" thickBot="1">
      <c r="A6" s="58" t="s">
        <v>1</v>
      </c>
      <c r="B6" s="61" t="s">
        <v>0</v>
      </c>
      <c r="C6" s="68" t="s">
        <v>20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70"/>
    </row>
    <row r="7" spans="1:34" ht="12.75">
      <c r="A7" s="59"/>
      <c r="B7" s="62"/>
      <c r="C7" s="55" t="s">
        <v>43</v>
      </c>
      <c r="D7" s="53"/>
      <c r="E7" s="53"/>
      <c r="F7" s="56"/>
      <c r="G7" s="55" t="s">
        <v>44</v>
      </c>
      <c r="H7" s="53"/>
      <c r="I7" s="53"/>
      <c r="J7" s="56"/>
      <c r="K7" s="52" t="s">
        <v>33</v>
      </c>
      <c r="L7" s="53"/>
      <c r="M7" s="53"/>
      <c r="N7" s="54"/>
      <c r="O7" s="55" t="s">
        <v>34</v>
      </c>
      <c r="P7" s="53"/>
      <c r="Q7" s="53"/>
      <c r="R7" s="56"/>
      <c r="S7" s="52" t="s">
        <v>35</v>
      </c>
      <c r="T7" s="53"/>
      <c r="U7" s="53"/>
      <c r="V7" s="54"/>
      <c r="W7" s="55" t="s">
        <v>36</v>
      </c>
      <c r="X7" s="53"/>
      <c r="Y7" s="53"/>
      <c r="Z7" s="56"/>
      <c r="AA7" s="52" t="s">
        <v>37</v>
      </c>
      <c r="AB7" s="53"/>
      <c r="AC7" s="53"/>
      <c r="AD7" s="54"/>
      <c r="AE7" s="49" t="s">
        <v>45</v>
      </c>
      <c r="AF7" s="50"/>
      <c r="AG7" s="50"/>
      <c r="AH7" s="51"/>
    </row>
    <row r="8" spans="1:34" ht="12.75">
      <c r="A8" s="60"/>
      <c r="B8" s="63"/>
      <c r="C8" s="18" t="s">
        <v>38</v>
      </c>
      <c r="D8" s="6" t="s">
        <v>39</v>
      </c>
      <c r="E8" s="6" t="s">
        <v>40</v>
      </c>
      <c r="F8" s="19" t="s">
        <v>41</v>
      </c>
      <c r="G8" s="18" t="s">
        <v>38</v>
      </c>
      <c r="H8" s="6" t="s">
        <v>39</v>
      </c>
      <c r="I8" s="6" t="s">
        <v>40</v>
      </c>
      <c r="J8" s="19" t="s">
        <v>41</v>
      </c>
      <c r="K8" s="20" t="s">
        <v>38</v>
      </c>
      <c r="L8" s="6" t="s">
        <v>39</v>
      </c>
      <c r="M8" s="6" t="s">
        <v>40</v>
      </c>
      <c r="N8" s="22" t="s">
        <v>41</v>
      </c>
      <c r="O8" s="18" t="s">
        <v>38</v>
      </c>
      <c r="P8" s="6" t="s">
        <v>39</v>
      </c>
      <c r="Q8" s="6" t="s">
        <v>40</v>
      </c>
      <c r="R8" s="19" t="s">
        <v>41</v>
      </c>
      <c r="S8" s="20" t="s">
        <v>38</v>
      </c>
      <c r="T8" s="6" t="s">
        <v>39</v>
      </c>
      <c r="U8" s="6" t="s">
        <v>40</v>
      </c>
      <c r="V8" s="22" t="s">
        <v>41</v>
      </c>
      <c r="W8" s="18" t="s">
        <v>38</v>
      </c>
      <c r="X8" s="6" t="s">
        <v>39</v>
      </c>
      <c r="Y8" s="6" t="s">
        <v>40</v>
      </c>
      <c r="Z8" s="19" t="s">
        <v>41</v>
      </c>
      <c r="AA8" s="20" t="s">
        <v>38</v>
      </c>
      <c r="AB8" s="6" t="s">
        <v>39</v>
      </c>
      <c r="AC8" s="6" t="s">
        <v>40</v>
      </c>
      <c r="AD8" s="22" t="s">
        <v>41</v>
      </c>
      <c r="AE8" s="24" t="s">
        <v>38</v>
      </c>
      <c r="AF8" s="25" t="s">
        <v>39</v>
      </c>
      <c r="AG8" s="25" t="s">
        <v>40</v>
      </c>
      <c r="AH8" s="26" t="s">
        <v>41</v>
      </c>
    </row>
    <row r="9" spans="1:34" ht="12.75">
      <c r="A9" s="10">
        <v>1</v>
      </c>
      <c r="B9" s="15" t="s">
        <v>49</v>
      </c>
      <c r="C9" s="16"/>
      <c r="D9" s="1"/>
      <c r="E9" s="1"/>
      <c r="F9" s="17"/>
      <c r="G9" s="16"/>
      <c r="H9" s="1"/>
      <c r="I9" s="1"/>
      <c r="J9" s="17"/>
      <c r="K9" s="21"/>
      <c r="L9" s="1"/>
      <c r="M9" s="1"/>
      <c r="N9" s="15"/>
      <c r="O9" s="16"/>
      <c r="P9" s="1"/>
      <c r="Q9" s="1"/>
      <c r="R9" s="17"/>
      <c r="S9" s="21"/>
      <c r="T9" s="1"/>
      <c r="U9" s="1"/>
      <c r="V9" s="15"/>
      <c r="W9" s="16"/>
      <c r="X9" s="1"/>
      <c r="Y9" s="1"/>
      <c r="Z9" s="17"/>
      <c r="AA9" s="21"/>
      <c r="AB9" s="1"/>
      <c r="AC9" s="1"/>
      <c r="AD9" s="15"/>
      <c r="AE9" s="27">
        <f>SUM(C9+G9+K9+O9+S9+W9+AA9)</f>
        <v>0</v>
      </c>
      <c r="AF9" s="28">
        <f>SUM(D9+H9+L9+P9+T9+X9+AB9)</f>
        <v>0</v>
      </c>
      <c r="AG9" s="28">
        <f>SUM(E9+I9+M9+Q9+U9+Y9+AC9)</f>
        <v>0</v>
      </c>
      <c r="AH9" s="29">
        <f>SUM(F9+J9+N9+R9+V9+Z9+AD9)</f>
        <v>0</v>
      </c>
    </row>
    <row r="10" spans="1:34" ht="12.75">
      <c r="A10" s="10">
        <v>2</v>
      </c>
      <c r="B10" s="15" t="s">
        <v>50</v>
      </c>
      <c r="C10" s="16"/>
      <c r="D10" s="1"/>
      <c r="E10" s="1"/>
      <c r="F10" s="17"/>
      <c r="G10" s="16"/>
      <c r="H10" s="1"/>
      <c r="I10" s="1"/>
      <c r="J10" s="17"/>
      <c r="K10" s="21"/>
      <c r="L10" s="1"/>
      <c r="M10" s="1"/>
      <c r="N10" s="15"/>
      <c r="O10" s="16"/>
      <c r="P10" s="1"/>
      <c r="Q10" s="1"/>
      <c r="R10" s="17"/>
      <c r="S10" s="21"/>
      <c r="T10" s="1"/>
      <c r="U10" s="1"/>
      <c r="V10" s="15"/>
      <c r="W10" s="16"/>
      <c r="X10" s="1"/>
      <c r="Y10" s="1"/>
      <c r="Z10" s="17"/>
      <c r="AA10" s="21"/>
      <c r="AB10" s="1"/>
      <c r="AC10" s="1"/>
      <c r="AD10" s="15"/>
      <c r="AE10" s="27">
        <f aca="true" t="shared" si="0" ref="AE10:AF18">SUM(C10+G10+K10+O10+S10+W10+AA10)</f>
        <v>0</v>
      </c>
      <c r="AF10" s="28">
        <f t="shared" si="0"/>
        <v>0</v>
      </c>
      <c r="AG10" s="28">
        <f aca="true" t="shared" si="1" ref="AG10:AG18">SUM(E10+I10+M10+Q10+U10+Y10+AC10)</f>
        <v>0</v>
      </c>
      <c r="AH10" s="29">
        <f aca="true" t="shared" si="2" ref="AH10:AH18">SUM(F10+J10+N10+R10+V10+Z10+AD10)</f>
        <v>0</v>
      </c>
    </row>
    <row r="11" spans="1:34" ht="12.75">
      <c r="A11" s="10">
        <v>3</v>
      </c>
      <c r="B11" s="15" t="s">
        <v>51</v>
      </c>
      <c r="C11" s="16"/>
      <c r="D11" s="1"/>
      <c r="E11" s="1"/>
      <c r="F11" s="17"/>
      <c r="G11" s="16"/>
      <c r="H11" s="1"/>
      <c r="I11" s="1"/>
      <c r="J11" s="17"/>
      <c r="K11" s="21"/>
      <c r="L11" s="1"/>
      <c r="M11" s="1"/>
      <c r="N11" s="15"/>
      <c r="O11" s="16"/>
      <c r="P11" s="1"/>
      <c r="Q11" s="1"/>
      <c r="R11" s="17"/>
      <c r="S11" s="21"/>
      <c r="T11" s="1"/>
      <c r="U11" s="1"/>
      <c r="V11" s="15"/>
      <c r="W11" s="16"/>
      <c r="X11" s="1"/>
      <c r="Y11" s="1"/>
      <c r="Z11" s="17"/>
      <c r="AA11" s="21"/>
      <c r="AB11" s="1"/>
      <c r="AC11" s="1"/>
      <c r="AD11" s="15"/>
      <c r="AE11" s="27">
        <f t="shared" si="0"/>
        <v>0</v>
      </c>
      <c r="AF11" s="28">
        <f t="shared" si="0"/>
        <v>0</v>
      </c>
      <c r="AG11" s="28">
        <f t="shared" si="1"/>
        <v>0</v>
      </c>
      <c r="AH11" s="29">
        <f t="shared" si="2"/>
        <v>0</v>
      </c>
    </row>
    <row r="12" spans="1:34" ht="12.75">
      <c r="A12" s="10">
        <v>4</v>
      </c>
      <c r="B12" s="15" t="s">
        <v>52</v>
      </c>
      <c r="C12" s="16"/>
      <c r="D12" s="1"/>
      <c r="E12" s="1"/>
      <c r="F12" s="17"/>
      <c r="G12" s="16"/>
      <c r="H12" s="1"/>
      <c r="I12" s="1"/>
      <c r="J12" s="17"/>
      <c r="K12" s="21"/>
      <c r="L12" s="1"/>
      <c r="M12" s="1"/>
      <c r="N12" s="15"/>
      <c r="O12" s="16"/>
      <c r="P12" s="1"/>
      <c r="Q12" s="1"/>
      <c r="R12" s="17"/>
      <c r="S12" s="21"/>
      <c r="T12" s="1"/>
      <c r="U12" s="1"/>
      <c r="V12" s="15"/>
      <c r="W12" s="16"/>
      <c r="X12" s="1"/>
      <c r="Y12" s="1"/>
      <c r="Z12" s="17"/>
      <c r="AA12" s="21"/>
      <c r="AB12" s="1"/>
      <c r="AC12" s="1"/>
      <c r="AD12" s="15"/>
      <c r="AE12" s="27">
        <f t="shared" si="0"/>
        <v>0</v>
      </c>
      <c r="AF12" s="28">
        <f t="shared" si="0"/>
        <v>0</v>
      </c>
      <c r="AG12" s="28">
        <f t="shared" si="1"/>
        <v>0</v>
      </c>
      <c r="AH12" s="29">
        <f t="shared" si="2"/>
        <v>0</v>
      </c>
    </row>
    <row r="13" spans="1:34" ht="12.75">
      <c r="A13" s="10">
        <v>5</v>
      </c>
      <c r="B13" s="15" t="s">
        <v>53</v>
      </c>
      <c r="C13" s="16"/>
      <c r="D13" s="1"/>
      <c r="E13" s="1"/>
      <c r="F13" s="17"/>
      <c r="G13" s="16"/>
      <c r="H13" s="1"/>
      <c r="I13" s="1"/>
      <c r="J13" s="17"/>
      <c r="K13" s="21"/>
      <c r="L13" s="1"/>
      <c r="M13" s="1"/>
      <c r="N13" s="15"/>
      <c r="O13" s="16"/>
      <c r="P13" s="1"/>
      <c r="Q13" s="1"/>
      <c r="R13" s="17"/>
      <c r="S13" s="21"/>
      <c r="T13" s="1"/>
      <c r="U13" s="1"/>
      <c r="V13" s="15"/>
      <c r="W13" s="16"/>
      <c r="X13" s="1"/>
      <c r="Y13" s="1"/>
      <c r="Z13" s="17"/>
      <c r="AA13" s="21"/>
      <c r="AB13" s="1"/>
      <c r="AC13" s="1"/>
      <c r="AD13" s="15"/>
      <c r="AE13" s="27">
        <f t="shared" si="0"/>
        <v>0</v>
      </c>
      <c r="AF13" s="28">
        <f t="shared" si="0"/>
        <v>0</v>
      </c>
      <c r="AG13" s="28">
        <f t="shared" si="1"/>
        <v>0</v>
      </c>
      <c r="AH13" s="29">
        <f t="shared" si="2"/>
        <v>0</v>
      </c>
    </row>
    <row r="14" spans="1:34" ht="12.75">
      <c r="A14" s="10">
        <v>6</v>
      </c>
      <c r="B14" s="15" t="s">
        <v>54</v>
      </c>
      <c r="C14" s="16"/>
      <c r="D14" s="1"/>
      <c r="E14" s="1"/>
      <c r="F14" s="17"/>
      <c r="G14" s="16"/>
      <c r="H14" s="1"/>
      <c r="I14" s="1"/>
      <c r="J14" s="17"/>
      <c r="K14" s="21"/>
      <c r="L14" s="1"/>
      <c r="M14" s="1"/>
      <c r="N14" s="15"/>
      <c r="O14" s="16"/>
      <c r="P14" s="1"/>
      <c r="Q14" s="1"/>
      <c r="R14" s="17"/>
      <c r="S14" s="21"/>
      <c r="T14" s="1"/>
      <c r="U14" s="1"/>
      <c r="V14" s="15"/>
      <c r="W14" s="16"/>
      <c r="X14" s="1"/>
      <c r="Y14" s="1"/>
      <c r="Z14" s="17"/>
      <c r="AA14" s="21"/>
      <c r="AB14" s="1"/>
      <c r="AC14" s="1"/>
      <c r="AD14" s="15"/>
      <c r="AE14" s="27">
        <f t="shared" si="0"/>
        <v>0</v>
      </c>
      <c r="AF14" s="28">
        <f t="shared" si="0"/>
        <v>0</v>
      </c>
      <c r="AG14" s="28">
        <f t="shared" si="1"/>
        <v>0</v>
      </c>
      <c r="AH14" s="29">
        <f t="shared" si="2"/>
        <v>0</v>
      </c>
    </row>
    <row r="15" spans="1:34" ht="12.75">
      <c r="A15" s="10">
        <v>7</v>
      </c>
      <c r="B15" s="15" t="s">
        <v>55</v>
      </c>
      <c r="C15" s="16"/>
      <c r="D15" s="1"/>
      <c r="E15" s="1"/>
      <c r="F15" s="17"/>
      <c r="G15" s="16"/>
      <c r="H15" s="1"/>
      <c r="I15" s="1"/>
      <c r="J15" s="17"/>
      <c r="K15" s="21"/>
      <c r="L15" s="1"/>
      <c r="M15" s="1"/>
      <c r="N15" s="15"/>
      <c r="O15" s="16"/>
      <c r="P15" s="1"/>
      <c r="Q15" s="1"/>
      <c r="R15" s="17"/>
      <c r="S15" s="21"/>
      <c r="T15" s="1"/>
      <c r="U15" s="1"/>
      <c r="V15" s="15"/>
      <c r="W15" s="16"/>
      <c r="X15" s="1"/>
      <c r="Y15" s="1"/>
      <c r="Z15" s="17"/>
      <c r="AA15" s="21"/>
      <c r="AB15" s="1"/>
      <c r="AC15" s="1"/>
      <c r="AD15" s="15"/>
      <c r="AE15" s="27">
        <f t="shared" si="0"/>
        <v>0</v>
      </c>
      <c r="AF15" s="28">
        <f t="shared" si="0"/>
        <v>0</v>
      </c>
      <c r="AG15" s="28">
        <f t="shared" si="1"/>
        <v>0</v>
      </c>
      <c r="AH15" s="29">
        <f t="shared" si="2"/>
        <v>0</v>
      </c>
    </row>
    <row r="16" spans="1:34" ht="12.75">
      <c r="A16" s="10">
        <v>8</v>
      </c>
      <c r="B16" s="15" t="s">
        <v>56</v>
      </c>
      <c r="C16" s="16"/>
      <c r="D16" s="1"/>
      <c r="E16" s="1"/>
      <c r="F16" s="17"/>
      <c r="G16" s="16"/>
      <c r="H16" s="1"/>
      <c r="I16" s="1"/>
      <c r="J16" s="17"/>
      <c r="K16" s="21"/>
      <c r="L16" s="1"/>
      <c r="M16" s="1"/>
      <c r="N16" s="15"/>
      <c r="O16" s="16"/>
      <c r="P16" s="1"/>
      <c r="Q16" s="1"/>
      <c r="R16" s="17"/>
      <c r="S16" s="21"/>
      <c r="T16" s="1"/>
      <c r="U16" s="1"/>
      <c r="V16" s="15"/>
      <c r="W16" s="16"/>
      <c r="X16" s="1"/>
      <c r="Y16" s="1"/>
      <c r="Z16" s="17"/>
      <c r="AA16" s="21"/>
      <c r="AB16" s="1"/>
      <c r="AC16" s="1"/>
      <c r="AD16" s="15"/>
      <c r="AE16" s="27">
        <f t="shared" si="0"/>
        <v>0</v>
      </c>
      <c r="AF16" s="28">
        <f t="shared" si="0"/>
        <v>0</v>
      </c>
      <c r="AG16" s="28">
        <f t="shared" si="1"/>
        <v>0</v>
      </c>
      <c r="AH16" s="29">
        <f t="shared" si="2"/>
        <v>0</v>
      </c>
    </row>
    <row r="17" spans="1:34" ht="12.75">
      <c r="A17" s="10">
        <v>9</v>
      </c>
      <c r="B17" s="15" t="s">
        <v>57</v>
      </c>
      <c r="C17" s="16"/>
      <c r="D17" s="1"/>
      <c r="E17" s="1"/>
      <c r="F17" s="17"/>
      <c r="G17" s="16"/>
      <c r="H17" s="1"/>
      <c r="I17" s="1"/>
      <c r="J17" s="17"/>
      <c r="K17" s="21"/>
      <c r="L17" s="1"/>
      <c r="M17" s="1"/>
      <c r="N17" s="15"/>
      <c r="O17" s="16"/>
      <c r="P17" s="1"/>
      <c r="Q17" s="1"/>
      <c r="R17" s="17"/>
      <c r="S17" s="21"/>
      <c r="T17" s="1"/>
      <c r="U17" s="1"/>
      <c r="V17" s="15"/>
      <c r="W17" s="16"/>
      <c r="X17" s="1"/>
      <c r="Y17" s="1"/>
      <c r="Z17" s="17"/>
      <c r="AA17" s="21"/>
      <c r="AB17" s="1"/>
      <c r="AC17" s="1"/>
      <c r="AD17" s="15"/>
      <c r="AE17" s="27">
        <f t="shared" si="0"/>
        <v>0</v>
      </c>
      <c r="AF17" s="28">
        <f t="shared" si="0"/>
        <v>0</v>
      </c>
      <c r="AG17" s="28">
        <f t="shared" si="1"/>
        <v>0</v>
      </c>
      <c r="AH17" s="29">
        <f t="shared" si="2"/>
        <v>0</v>
      </c>
    </row>
    <row r="18" spans="1:34" ht="13.5" thickBot="1">
      <c r="A18" s="10">
        <v>10</v>
      </c>
      <c r="B18" s="15" t="s">
        <v>58</v>
      </c>
      <c r="C18" s="16"/>
      <c r="D18" s="1"/>
      <c r="E18" s="1"/>
      <c r="F18" s="17"/>
      <c r="G18" s="16"/>
      <c r="H18" s="1"/>
      <c r="I18" s="1"/>
      <c r="J18" s="17"/>
      <c r="K18" s="21"/>
      <c r="L18" s="1"/>
      <c r="M18" s="1"/>
      <c r="N18" s="15"/>
      <c r="O18" s="16"/>
      <c r="P18" s="1"/>
      <c r="Q18" s="1"/>
      <c r="R18" s="17"/>
      <c r="S18" s="21"/>
      <c r="T18" s="1"/>
      <c r="U18" s="1"/>
      <c r="V18" s="15"/>
      <c r="W18" s="16"/>
      <c r="X18" s="1"/>
      <c r="Y18" s="1"/>
      <c r="Z18" s="17"/>
      <c r="AA18" s="21"/>
      <c r="AB18" s="1"/>
      <c r="AC18" s="1"/>
      <c r="AD18" s="15"/>
      <c r="AE18" s="27">
        <f t="shared" si="0"/>
        <v>0</v>
      </c>
      <c r="AF18" s="28">
        <f t="shared" si="0"/>
        <v>0</v>
      </c>
      <c r="AG18" s="28">
        <f t="shared" si="1"/>
        <v>0</v>
      </c>
      <c r="AH18" s="29">
        <f t="shared" si="2"/>
        <v>0</v>
      </c>
    </row>
    <row r="19" spans="3:35" ht="13.5" thickBot="1">
      <c r="C19" s="38">
        <f aca="true" t="shared" si="3" ref="C19:AH19">SUM(C9:C18)</f>
        <v>0</v>
      </c>
      <c r="D19" s="39">
        <f t="shared" si="3"/>
        <v>0</v>
      </c>
      <c r="E19" s="39">
        <f t="shared" si="3"/>
        <v>0</v>
      </c>
      <c r="F19" s="39">
        <f t="shared" si="3"/>
        <v>0</v>
      </c>
      <c r="G19" s="39">
        <f t="shared" si="3"/>
        <v>0</v>
      </c>
      <c r="H19" s="39">
        <f t="shared" si="3"/>
        <v>0</v>
      </c>
      <c r="I19" s="39">
        <f t="shared" si="3"/>
        <v>0</v>
      </c>
      <c r="J19" s="39">
        <f t="shared" si="3"/>
        <v>0</v>
      </c>
      <c r="K19" s="39">
        <f t="shared" si="3"/>
        <v>0</v>
      </c>
      <c r="L19" s="39">
        <f t="shared" si="3"/>
        <v>0</v>
      </c>
      <c r="M19" s="39">
        <f t="shared" si="3"/>
        <v>0</v>
      </c>
      <c r="N19" s="39">
        <f t="shared" si="3"/>
        <v>0</v>
      </c>
      <c r="O19" s="39">
        <f t="shared" si="3"/>
        <v>0</v>
      </c>
      <c r="P19" s="39">
        <f t="shared" si="3"/>
        <v>0</v>
      </c>
      <c r="Q19" s="39">
        <f t="shared" si="3"/>
        <v>0</v>
      </c>
      <c r="R19" s="39">
        <f t="shared" si="3"/>
        <v>0</v>
      </c>
      <c r="S19" s="39">
        <f t="shared" si="3"/>
        <v>0</v>
      </c>
      <c r="T19" s="39">
        <f t="shared" si="3"/>
        <v>0</v>
      </c>
      <c r="U19" s="39">
        <f t="shared" si="3"/>
        <v>0</v>
      </c>
      <c r="V19" s="39">
        <f t="shared" si="3"/>
        <v>0</v>
      </c>
      <c r="W19" s="39">
        <f t="shared" si="3"/>
        <v>0</v>
      </c>
      <c r="X19" s="39">
        <f t="shared" si="3"/>
        <v>0</v>
      </c>
      <c r="Y19" s="39">
        <f t="shared" si="3"/>
        <v>0</v>
      </c>
      <c r="Z19" s="39">
        <f t="shared" si="3"/>
        <v>0</v>
      </c>
      <c r="AA19" s="39">
        <f t="shared" si="3"/>
        <v>0</v>
      </c>
      <c r="AB19" s="39">
        <f t="shared" si="3"/>
        <v>0</v>
      </c>
      <c r="AC19" s="39">
        <f t="shared" si="3"/>
        <v>0</v>
      </c>
      <c r="AD19" s="39">
        <f t="shared" si="3"/>
        <v>0</v>
      </c>
      <c r="AE19" s="40">
        <f t="shared" si="3"/>
        <v>0</v>
      </c>
      <c r="AF19" s="40">
        <f t="shared" si="3"/>
        <v>0</v>
      </c>
      <c r="AG19" s="40">
        <f t="shared" si="3"/>
        <v>0</v>
      </c>
      <c r="AH19" s="41">
        <f t="shared" si="3"/>
        <v>0</v>
      </c>
      <c r="AI19" s="42">
        <f>SUM(AE19:AH19)</f>
        <v>0</v>
      </c>
    </row>
  </sheetData>
  <mergeCells count="12">
    <mergeCell ref="AE7:AH7"/>
    <mergeCell ref="S7:V7"/>
    <mergeCell ref="W7:Z7"/>
    <mergeCell ref="AA7:AD7"/>
    <mergeCell ref="G3:N3"/>
    <mergeCell ref="A6:A8"/>
    <mergeCell ref="B6:B8"/>
    <mergeCell ref="K7:N7"/>
    <mergeCell ref="C6:AD6"/>
    <mergeCell ref="O7:R7"/>
    <mergeCell ref="C7:F7"/>
    <mergeCell ref="G7:J7"/>
  </mergeCell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9"/>
  <sheetViews>
    <sheetView zoomScaleSheetLayoutView="75" workbookViewId="0" topLeftCell="A2">
      <selection activeCell="A3" sqref="A3"/>
    </sheetView>
  </sheetViews>
  <sheetFormatPr defaultColWidth="9.140625" defaultRowHeight="12.75"/>
  <cols>
    <col min="1" max="1" width="4.7109375" style="0" customWidth="1"/>
    <col min="2" max="2" width="33.7109375" style="0" customWidth="1"/>
    <col min="3" max="30" width="4.7109375" style="0" customWidth="1"/>
  </cols>
  <sheetData>
    <row r="1" spans="1:22" ht="12.75">
      <c r="A1" s="2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</row>
    <row r="3" spans="1:14" ht="12.75">
      <c r="A3" s="5" t="s">
        <v>59</v>
      </c>
      <c r="F3" s="23"/>
      <c r="G3" s="57"/>
      <c r="H3" s="57"/>
      <c r="I3" s="57"/>
      <c r="J3" s="57"/>
      <c r="K3" s="57"/>
      <c r="L3" s="57"/>
      <c r="M3" s="57"/>
      <c r="N3" s="57"/>
    </row>
    <row r="4" ht="12.75">
      <c r="A4" s="4"/>
    </row>
    <row r="5" ht="13.5" thickBot="1">
      <c r="A5" s="4"/>
    </row>
    <row r="6" spans="1:30" ht="13.5" thickBot="1">
      <c r="A6" s="58" t="s">
        <v>1</v>
      </c>
      <c r="B6" s="61" t="s">
        <v>0</v>
      </c>
      <c r="C6" s="68" t="s">
        <v>21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70"/>
    </row>
    <row r="7" spans="1:34" ht="12.75">
      <c r="A7" s="59"/>
      <c r="B7" s="62"/>
      <c r="C7" s="55" t="s">
        <v>43</v>
      </c>
      <c r="D7" s="53"/>
      <c r="E7" s="53"/>
      <c r="F7" s="56"/>
      <c r="G7" s="55" t="s">
        <v>44</v>
      </c>
      <c r="H7" s="53"/>
      <c r="I7" s="53"/>
      <c r="J7" s="56"/>
      <c r="K7" s="52" t="s">
        <v>33</v>
      </c>
      <c r="L7" s="53"/>
      <c r="M7" s="53"/>
      <c r="N7" s="54"/>
      <c r="O7" s="55" t="s">
        <v>34</v>
      </c>
      <c r="P7" s="53"/>
      <c r="Q7" s="53"/>
      <c r="R7" s="56"/>
      <c r="S7" s="52" t="s">
        <v>35</v>
      </c>
      <c r="T7" s="53"/>
      <c r="U7" s="53"/>
      <c r="V7" s="54"/>
      <c r="W7" s="55" t="s">
        <v>36</v>
      </c>
      <c r="X7" s="53"/>
      <c r="Y7" s="53"/>
      <c r="Z7" s="56"/>
      <c r="AA7" s="52" t="s">
        <v>37</v>
      </c>
      <c r="AB7" s="53"/>
      <c r="AC7" s="53"/>
      <c r="AD7" s="54"/>
      <c r="AE7" s="49" t="s">
        <v>45</v>
      </c>
      <c r="AF7" s="50"/>
      <c r="AG7" s="50"/>
      <c r="AH7" s="51"/>
    </row>
    <row r="8" spans="1:34" ht="12.75">
      <c r="A8" s="60"/>
      <c r="B8" s="63"/>
      <c r="C8" s="18" t="s">
        <v>38</v>
      </c>
      <c r="D8" s="6" t="s">
        <v>39</v>
      </c>
      <c r="E8" s="6" t="s">
        <v>40</v>
      </c>
      <c r="F8" s="19" t="s">
        <v>41</v>
      </c>
      <c r="G8" s="18" t="s">
        <v>38</v>
      </c>
      <c r="H8" s="6" t="s">
        <v>39</v>
      </c>
      <c r="I8" s="6" t="s">
        <v>40</v>
      </c>
      <c r="J8" s="19" t="s">
        <v>41</v>
      </c>
      <c r="K8" s="20" t="s">
        <v>38</v>
      </c>
      <c r="L8" s="6" t="s">
        <v>39</v>
      </c>
      <c r="M8" s="6" t="s">
        <v>40</v>
      </c>
      <c r="N8" s="22" t="s">
        <v>41</v>
      </c>
      <c r="O8" s="18" t="s">
        <v>38</v>
      </c>
      <c r="P8" s="6" t="s">
        <v>39</v>
      </c>
      <c r="Q8" s="6" t="s">
        <v>40</v>
      </c>
      <c r="R8" s="19" t="s">
        <v>41</v>
      </c>
      <c r="S8" s="20" t="s">
        <v>38</v>
      </c>
      <c r="T8" s="6" t="s">
        <v>39</v>
      </c>
      <c r="U8" s="6" t="s">
        <v>40</v>
      </c>
      <c r="V8" s="22" t="s">
        <v>41</v>
      </c>
      <c r="W8" s="18" t="s">
        <v>38</v>
      </c>
      <c r="X8" s="6" t="s">
        <v>39</v>
      </c>
      <c r="Y8" s="6" t="s">
        <v>40</v>
      </c>
      <c r="Z8" s="19" t="s">
        <v>41</v>
      </c>
      <c r="AA8" s="20" t="s">
        <v>38</v>
      </c>
      <c r="AB8" s="6" t="s">
        <v>39</v>
      </c>
      <c r="AC8" s="6" t="s">
        <v>40</v>
      </c>
      <c r="AD8" s="22" t="s">
        <v>41</v>
      </c>
      <c r="AE8" s="24" t="s">
        <v>38</v>
      </c>
      <c r="AF8" s="25" t="s">
        <v>39</v>
      </c>
      <c r="AG8" s="25" t="s">
        <v>40</v>
      </c>
      <c r="AH8" s="26" t="s">
        <v>41</v>
      </c>
    </row>
    <row r="9" spans="1:34" ht="12.75">
      <c r="A9" s="10">
        <v>1</v>
      </c>
      <c r="B9" s="15" t="s">
        <v>49</v>
      </c>
      <c r="C9" s="16"/>
      <c r="D9" s="1"/>
      <c r="E9" s="1"/>
      <c r="F9" s="17"/>
      <c r="G9" s="16"/>
      <c r="H9" s="1"/>
      <c r="I9" s="1"/>
      <c r="J9" s="17"/>
      <c r="K9" s="21"/>
      <c r="L9" s="1"/>
      <c r="M9" s="1"/>
      <c r="N9" s="15"/>
      <c r="O9" s="16">
        <v>5</v>
      </c>
      <c r="P9" s="1"/>
      <c r="Q9" s="1">
        <v>1</v>
      </c>
      <c r="R9" s="17">
        <v>1</v>
      </c>
      <c r="S9" s="21">
        <v>7</v>
      </c>
      <c r="T9" s="1">
        <v>1</v>
      </c>
      <c r="U9" s="1">
        <v>1</v>
      </c>
      <c r="V9" s="15">
        <v>1</v>
      </c>
      <c r="W9" s="16">
        <v>6</v>
      </c>
      <c r="X9" s="1">
        <v>1</v>
      </c>
      <c r="Y9" s="1">
        <v>1</v>
      </c>
      <c r="Z9" s="17">
        <v>1</v>
      </c>
      <c r="AA9" s="21">
        <v>7</v>
      </c>
      <c r="AB9" s="1">
        <v>1</v>
      </c>
      <c r="AC9" s="1">
        <v>1</v>
      </c>
      <c r="AD9" s="15">
        <v>1</v>
      </c>
      <c r="AE9" s="27">
        <f aca="true" t="shared" si="0" ref="AE9:AH13">SUM(C9+G9+K9+O9+S9+W9+AA9)</f>
        <v>25</v>
      </c>
      <c r="AF9" s="28">
        <f t="shared" si="0"/>
        <v>3</v>
      </c>
      <c r="AG9" s="28">
        <f t="shared" si="0"/>
        <v>4</v>
      </c>
      <c r="AH9" s="29">
        <f t="shared" si="0"/>
        <v>4</v>
      </c>
    </row>
    <row r="10" spans="1:34" ht="12.75">
      <c r="A10" s="10">
        <v>2</v>
      </c>
      <c r="B10" s="15" t="s">
        <v>50</v>
      </c>
      <c r="C10" s="16"/>
      <c r="D10" s="1"/>
      <c r="E10" s="1"/>
      <c r="F10" s="17"/>
      <c r="G10" s="16"/>
      <c r="H10" s="1"/>
      <c r="I10" s="1"/>
      <c r="J10" s="17"/>
      <c r="K10" s="21"/>
      <c r="L10" s="1"/>
      <c r="M10" s="1"/>
      <c r="N10" s="15"/>
      <c r="O10" s="16">
        <v>10</v>
      </c>
      <c r="P10" s="1"/>
      <c r="Q10" s="1">
        <v>1</v>
      </c>
      <c r="R10" s="17">
        <v>2</v>
      </c>
      <c r="S10" s="21">
        <v>12</v>
      </c>
      <c r="T10" s="1"/>
      <c r="U10" s="1">
        <v>1</v>
      </c>
      <c r="V10" s="15">
        <v>3</v>
      </c>
      <c r="W10" s="16">
        <v>6</v>
      </c>
      <c r="X10" s="1"/>
      <c r="Y10" s="1">
        <v>1</v>
      </c>
      <c r="Z10" s="17">
        <v>1</v>
      </c>
      <c r="AA10" s="21">
        <v>8</v>
      </c>
      <c r="AB10" s="1"/>
      <c r="AC10" s="1">
        <v>2</v>
      </c>
      <c r="AD10" s="15">
        <v>2</v>
      </c>
      <c r="AE10" s="27">
        <f t="shared" si="0"/>
        <v>36</v>
      </c>
      <c r="AF10" s="28">
        <f t="shared" si="0"/>
        <v>0</v>
      </c>
      <c r="AG10" s="28">
        <f t="shared" si="0"/>
        <v>5</v>
      </c>
      <c r="AH10" s="29">
        <f t="shared" si="0"/>
        <v>8</v>
      </c>
    </row>
    <row r="11" spans="1:34" ht="12.75">
      <c r="A11" s="10">
        <v>3</v>
      </c>
      <c r="B11" s="15" t="s">
        <v>51</v>
      </c>
      <c r="C11" s="16"/>
      <c r="D11" s="1"/>
      <c r="E11" s="1"/>
      <c r="F11" s="17"/>
      <c r="G11" s="16"/>
      <c r="H11" s="1"/>
      <c r="I11" s="1"/>
      <c r="J11" s="17"/>
      <c r="K11" s="21"/>
      <c r="L11" s="1"/>
      <c r="M11" s="1"/>
      <c r="N11" s="15"/>
      <c r="O11" s="16">
        <v>9</v>
      </c>
      <c r="P11" s="1">
        <v>1</v>
      </c>
      <c r="Q11" s="1">
        <v>1</v>
      </c>
      <c r="R11" s="17">
        <v>1</v>
      </c>
      <c r="S11" s="21">
        <v>9</v>
      </c>
      <c r="T11" s="1">
        <v>1</v>
      </c>
      <c r="U11" s="1">
        <v>1</v>
      </c>
      <c r="V11" s="15">
        <v>1</v>
      </c>
      <c r="W11" s="16">
        <v>8</v>
      </c>
      <c r="X11" s="1">
        <v>1</v>
      </c>
      <c r="Y11" s="1">
        <v>1</v>
      </c>
      <c r="Z11" s="17">
        <v>0</v>
      </c>
      <c r="AA11" s="21">
        <v>7</v>
      </c>
      <c r="AB11" s="1">
        <v>1</v>
      </c>
      <c r="AC11" s="1">
        <v>1</v>
      </c>
      <c r="AD11" s="15">
        <v>0</v>
      </c>
      <c r="AE11" s="27">
        <f t="shared" si="0"/>
        <v>33</v>
      </c>
      <c r="AF11" s="28">
        <f t="shared" si="0"/>
        <v>4</v>
      </c>
      <c r="AG11" s="28">
        <f t="shared" si="0"/>
        <v>4</v>
      </c>
      <c r="AH11" s="29">
        <f t="shared" si="0"/>
        <v>2</v>
      </c>
    </row>
    <row r="12" spans="1:34" ht="12.75">
      <c r="A12" s="10">
        <v>4</v>
      </c>
      <c r="B12" s="15" t="s">
        <v>52</v>
      </c>
      <c r="C12" s="16">
        <v>0</v>
      </c>
      <c r="D12" s="1">
        <v>0</v>
      </c>
      <c r="E12" s="1">
        <v>0</v>
      </c>
      <c r="F12" s="17">
        <v>0</v>
      </c>
      <c r="G12" s="16">
        <v>0</v>
      </c>
      <c r="H12" s="1">
        <v>0</v>
      </c>
      <c r="I12" s="1">
        <v>0</v>
      </c>
      <c r="J12" s="17">
        <v>0</v>
      </c>
      <c r="K12" s="21">
        <v>0</v>
      </c>
      <c r="L12" s="1">
        <v>0</v>
      </c>
      <c r="M12" s="1">
        <v>0</v>
      </c>
      <c r="N12" s="15">
        <v>0</v>
      </c>
      <c r="O12" s="16">
        <v>0</v>
      </c>
      <c r="P12" s="1">
        <v>0</v>
      </c>
      <c r="Q12" s="1">
        <v>0</v>
      </c>
      <c r="R12" s="17">
        <v>0</v>
      </c>
      <c r="S12" s="21">
        <v>12</v>
      </c>
      <c r="T12" s="1">
        <v>1</v>
      </c>
      <c r="U12" s="1">
        <v>1</v>
      </c>
      <c r="V12" s="15">
        <v>1</v>
      </c>
      <c r="W12" s="16">
        <v>5</v>
      </c>
      <c r="X12" s="1">
        <v>1</v>
      </c>
      <c r="Y12" s="1">
        <v>1</v>
      </c>
      <c r="Z12" s="17">
        <v>1</v>
      </c>
      <c r="AA12" s="21">
        <v>9</v>
      </c>
      <c r="AB12" s="1">
        <v>1</v>
      </c>
      <c r="AC12" s="1">
        <v>1</v>
      </c>
      <c r="AD12" s="15">
        <v>1</v>
      </c>
      <c r="AE12" s="27">
        <f t="shared" si="0"/>
        <v>26</v>
      </c>
      <c r="AF12" s="28">
        <f t="shared" si="0"/>
        <v>3</v>
      </c>
      <c r="AG12" s="28">
        <f t="shared" si="0"/>
        <v>3</v>
      </c>
      <c r="AH12" s="29">
        <f t="shared" si="0"/>
        <v>3</v>
      </c>
    </row>
    <row r="13" spans="1:34" ht="12.75">
      <c r="A13" s="10">
        <v>5</v>
      </c>
      <c r="B13" s="15" t="s">
        <v>53</v>
      </c>
      <c r="C13" s="16"/>
      <c r="D13" s="1"/>
      <c r="E13" s="1"/>
      <c r="F13" s="17"/>
      <c r="G13" s="16"/>
      <c r="H13" s="1"/>
      <c r="I13" s="1"/>
      <c r="J13" s="17"/>
      <c r="K13" s="21"/>
      <c r="L13" s="1"/>
      <c r="M13" s="1"/>
      <c r="N13" s="15"/>
      <c r="O13" s="16">
        <v>13</v>
      </c>
      <c r="P13" s="1">
        <v>1</v>
      </c>
      <c r="Q13" s="1">
        <v>1</v>
      </c>
      <c r="R13" s="17">
        <v>1</v>
      </c>
      <c r="S13" s="21">
        <v>15</v>
      </c>
      <c r="T13" s="1">
        <v>1</v>
      </c>
      <c r="U13" s="1">
        <v>1</v>
      </c>
      <c r="V13" s="15">
        <v>1</v>
      </c>
      <c r="W13" s="16">
        <v>12</v>
      </c>
      <c r="X13" s="1">
        <v>1</v>
      </c>
      <c r="Y13" s="1">
        <v>1</v>
      </c>
      <c r="Z13" s="17">
        <v>1</v>
      </c>
      <c r="AA13" s="21">
        <v>2</v>
      </c>
      <c r="AB13" s="1">
        <v>1</v>
      </c>
      <c r="AC13" s="1">
        <v>1</v>
      </c>
      <c r="AD13" s="15"/>
      <c r="AE13" s="27">
        <f t="shared" si="0"/>
        <v>42</v>
      </c>
      <c r="AF13" s="28">
        <f t="shared" si="0"/>
        <v>4</v>
      </c>
      <c r="AG13" s="28">
        <f t="shared" si="0"/>
        <v>4</v>
      </c>
      <c r="AH13" s="29">
        <f t="shared" si="0"/>
        <v>3</v>
      </c>
    </row>
    <row r="14" spans="1:34" ht="12.75">
      <c r="A14" s="10">
        <v>6</v>
      </c>
      <c r="B14" s="15" t="s">
        <v>54</v>
      </c>
      <c r="C14" s="16"/>
      <c r="D14" s="1"/>
      <c r="E14" s="1"/>
      <c r="F14" s="17"/>
      <c r="G14" s="16"/>
      <c r="H14" s="1"/>
      <c r="I14" s="1"/>
      <c r="J14" s="17"/>
      <c r="K14" s="21"/>
      <c r="L14" s="1"/>
      <c r="M14" s="1"/>
      <c r="N14" s="15"/>
      <c r="O14" s="16">
        <v>10</v>
      </c>
      <c r="P14" s="1">
        <v>2</v>
      </c>
      <c r="Q14" s="1">
        <v>1</v>
      </c>
      <c r="R14" s="17">
        <v>1</v>
      </c>
      <c r="S14" s="21">
        <v>24</v>
      </c>
      <c r="T14" s="1">
        <v>2</v>
      </c>
      <c r="U14" s="1">
        <v>2</v>
      </c>
      <c r="V14" s="15">
        <v>1</v>
      </c>
      <c r="W14" s="16">
        <v>11</v>
      </c>
      <c r="X14" s="1">
        <v>1</v>
      </c>
      <c r="Y14" s="1">
        <v>1</v>
      </c>
      <c r="Z14" s="17">
        <v>1</v>
      </c>
      <c r="AA14" s="21">
        <v>16</v>
      </c>
      <c r="AB14" s="1">
        <v>2</v>
      </c>
      <c r="AC14" s="1">
        <v>1</v>
      </c>
      <c r="AD14" s="15">
        <v>1</v>
      </c>
      <c r="AE14" s="27">
        <f>SUM(C14+G14+K14+O14+S14+W14+AA14)</f>
        <v>61</v>
      </c>
      <c r="AF14" s="28">
        <f>SUM(D14+H14+L14+P14+T14+X14+AB14)</f>
        <v>7</v>
      </c>
      <c r="AG14" s="28">
        <f>SUM(E14+I14+M14+Q14+U14+Y14+AC14)</f>
        <v>5</v>
      </c>
      <c r="AH14" s="29">
        <f>SUM(F14+J14+N14+R14+V14+Z14+AD14)</f>
        <v>4</v>
      </c>
    </row>
    <row r="15" spans="1:34" ht="12.75">
      <c r="A15" s="10">
        <v>7</v>
      </c>
      <c r="B15" s="15" t="s">
        <v>55</v>
      </c>
      <c r="C15" s="16"/>
      <c r="D15" s="1"/>
      <c r="E15" s="1"/>
      <c r="F15" s="17"/>
      <c r="G15" s="16"/>
      <c r="H15" s="1"/>
      <c r="I15" s="1"/>
      <c r="J15" s="17"/>
      <c r="K15" s="21"/>
      <c r="L15" s="1"/>
      <c r="M15" s="1"/>
      <c r="N15" s="15"/>
      <c r="O15" s="16">
        <v>11</v>
      </c>
      <c r="P15" s="1">
        <v>1</v>
      </c>
      <c r="Q15" s="1">
        <v>1</v>
      </c>
      <c r="R15" s="17">
        <v>1</v>
      </c>
      <c r="S15" s="21">
        <v>10</v>
      </c>
      <c r="T15" s="1">
        <v>1</v>
      </c>
      <c r="U15" s="1">
        <v>1</v>
      </c>
      <c r="V15" s="15">
        <v>1</v>
      </c>
      <c r="W15" s="16">
        <v>12</v>
      </c>
      <c r="X15" s="1">
        <v>1</v>
      </c>
      <c r="Y15" s="1">
        <v>1</v>
      </c>
      <c r="Z15" s="17">
        <v>1</v>
      </c>
      <c r="AA15" s="21">
        <v>13</v>
      </c>
      <c r="AB15" s="1">
        <v>1</v>
      </c>
      <c r="AC15" s="1">
        <v>1</v>
      </c>
      <c r="AD15" s="15">
        <v>1</v>
      </c>
      <c r="AE15" s="27">
        <f aca="true" t="shared" si="1" ref="AE15:AH17">SUM(C15+G15+K15+O15+S15+W15+AA15)</f>
        <v>46</v>
      </c>
      <c r="AF15" s="28">
        <f t="shared" si="1"/>
        <v>4</v>
      </c>
      <c r="AG15" s="28">
        <f t="shared" si="1"/>
        <v>4</v>
      </c>
      <c r="AH15" s="29">
        <f t="shared" si="1"/>
        <v>4</v>
      </c>
    </row>
    <row r="16" spans="1:34" ht="12.75">
      <c r="A16" s="10">
        <v>8</v>
      </c>
      <c r="B16" s="15" t="s">
        <v>56</v>
      </c>
      <c r="C16" s="16"/>
      <c r="D16" s="1"/>
      <c r="E16" s="1"/>
      <c r="F16" s="17"/>
      <c r="G16" s="16"/>
      <c r="H16" s="1"/>
      <c r="I16" s="1"/>
      <c r="J16" s="17"/>
      <c r="K16" s="21"/>
      <c r="L16" s="1"/>
      <c r="M16" s="1"/>
      <c r="N16" s="15"/>
      <c r="O16" s="16">
        <v>15</v>
      </c>
      <c r="P16" s="1">
        <v>1</v>
      </c>
      <c r="Q16" s="1">
        <v>1</v>
      </c>
      <c r="R16" s="17">
        <v>1</v>
      </c>
      <c r="S16" s="21">
        <v>12</v>
      </c>
      <c r="T16" s="1">
        <v>1</v>
      </c>
      <c r="U16" s="1">
        <v>1</v>
      </c>
      <c r="V16" s="15">
        <v>1</v>
      </c>
      <c r="W16" s="16">
        <v>12</v>
      </c>
      <c r="X16" s="1">
        <v>1</v>
      </c>
      <c r="Y16" s="1">
        <v>1</v>
      </c>
      <c r="Z16" s="17">
        <v>1</v>
      </c>
      <c r="AA16" s="21">
        <v>13</v>
      </c>
      <c r="AB16" s="1">
        <v>1</v>
      </c>
      <c r="AC16" s="1">
        <v>1</v>
      </c>
      <c r="AD16" s="15">
        <v>1</v>
      </c>
      <c r="AE16" s="27">
        <f t="shared" si="1"/>
        <v>52</v>
      </c>
      <c r="AF16" s="28">
        <f t="shared" si="1"/>
        <v>4</v>
      </c>
      <c r="AG16" s="28">
        <f t="shared" si="1"/>
        <v>4</v>
      </c>
      <c r="AH16" s="29">
        <f t="shared" si="1"/>
        <v>4</v>
      </c>
    </row>
    <row r="17" spans="1:34" ht="12.75">
      <c r="A17" s="10">
        <v>9</v>
      </c>
      <c r="B17" s="15" t="s">
        <v>57</v>
      </c>
      <c r="C17" s="16">
        <v>0</v>
      </c>
      <c r="D17" s="1">
        <v>0</v>
      </c>
      <c r="E17" s="1">
        <v>0</v>
      </c>
      <c r="F17" s="17">
        <v>0</v>
      </c>
      <c r="G17" s="16">
        <v>0</v>
      </c>
      <c r="H17" s="1">
        <v>0</v>
      </c>
      <c r="I17" s="1">
        <v>0</v>
      </c>
      <c r="J17" s="17">
        <v>0</v>
      </c>
      <c r="K17" s="21">
        <v>0</v>
      </c>
      <c r="L17" s="1">
        <v>0</v>
      </c>
      <c r="M17" s="1">
        <v>0</v>
      </c>
      <c r="N17" s="15">
        <v>0</v>
      </c>
      <c r="O17" s="16">
        <v>10</v>
      </c>
      <c r="P17" s="1">
        <v>1</v>
      </c>
      <c r="Q17" s="1">
        <v>1</v>
      </c>
      <c r="R17" s="17">
        <v>1</v>
      </c>
      <c r="S17" s="21">
        <v>4</v>
      </c>
      <c r="T17" s="1">
        <v>1</v>
      </c>
      <c r="U17" s="1">
        <v>1</v>
      </c>
      <c r="V17" s="15">
        <v>1</v>
      </c>
      <c r="W17" s="16">
        <v>3</v>
      </c>
      <c r="X17" s="1">
        <v>1</v>
      </c>
      <c r="Y17" s="1">
        <v>1</v>
      </c>
      <c r="Z17" s="17">
        <v>1</v>
      </c>
      <c r="AA17" s="21">
        <v>4</v>
      </c>
      <c r="AB17" s="1">
        <v>2</v>
      </c>
      <c r="AC17" s="1">
        <v>1</v>
      </c>
      <c r="AD17" s="15">
        <v>1</v>
      </c>
      <c r="AE17" s="27">
        <f t="shared" si="1"/>
        <v>21</v>
      </c>
      <c r="AF17" s="28">
        <f t="shared" si="1"/>
        <v>5</v>
      </c>
      <c r="AG17" s="28">
        <f t="shared" si="1"/>
        <v>4</v>
      </c>
      <c r="AH17" s="29">
        <f t="shared" si="1"/>
        <v>4</v>
      </c>
    </row>
    <row r="18" spans="1:34" ht="13.5" thickBot="1">
      <c r="A18" s="10">
        <v>10</v>
      </c>
      <c r="B18" s="15" t="s">
        <v>58</v>
      </c>
      <c r="C18" s="16"/>
      <c r="D18" s="1"/>
      <c r="E18" s="1"/>
      <c r="F18" s="17"/>
      <c r="G18" s="16"/>
      <c r="H18" s="1"/>
      <c r="I18" s="1"/>
      <c r="J18" s="17"/>
      <c r="K18" s="21"/>
      <c r="L18" s="1"/>
      <c r="M18" s="1"/>
      <c r="N18" s="15"/>
      <c r="O18" s="16"/>
      <c r="P18" s="1"/>
      <c r="Q18" s="1"/>
      <c r="R18" s="17"/>
      <c r="S18" s="21"/>
      <c r="T18" s="1"/>
      <c r="U18" s="1"/>
      <c r="V18" s="15"/>
      <c r="W18" s="16"/>
      <c r="X18" s="1"/>
      <c r="Y18" s="1"/>
      <c r="Z18" s="17"/>
      <c r="AA18" s="21"/>
      <c r="AB18" s="1"/>
      <c r="AC18" s="1"/>
      <c r="AD18" s="15"/>
      <c r="AE18" s="27">
        <f>SUM(C18+G18+K18+O18+S18+W18+AA18)</f>
        <v>0</v>
      </c>
      <c r="AF18" s="28">
        <f>SUM(D18+H18+L18+P18+T18+X18+AB18)</f>
        <v>0</v>
      </c>
      <c r="AG18" s="28">
        <f>SUM(E18+I18+M18+Q18+U18+Y18+AC18)</f>
        <v>0</v>
      </c>
      <c r="AH18" s="29">
        <f>SUM(F18+J18+N18+R18+V18+Z18+AD18)</f>
        <v>0</v>
      </c>
    </row>
    <row r="19" spans="3:35" ht="13.5" thickBot="1">
      <c r="C19" s="38">
        <f aca="true" t="shared" si="2" ref="C19:AH19">SUM(C9:C18)</f>
        <v>0</v>
      </c>
      <c r="D19" s="39">
        <f t="shared" si="2"/>
        <v>0</v>
      </c>
      <c r="E19" s="39">
        <f t="shared" si="2"/>
        <v>0</v>
      </c>
      <c r="F19" s="39">
        <f t="shared" si="2"/>
        <v>0</v>
      </c>
      <c r="G19" s="39">
        <f t="shared" si="2"/>
        <v>0</v>
      </c>
      <c r="H19" s="39">
        <f t="shared" si="2"/>
        <v>0</v>
      </c>
      <c r="I19" s="39">
        <f t="shared" si="2"/>
        <v>0</v>
      </c>
      <c r="J19" s="39">
        <f t="shared" si="2"/>
        <v>0</v>
      </c>
      <c r="K19" s="39">
        <f t="shared" si="2"/>
        <v>0</v>
      </c>
      <c r="L19" s="39">
        <f t="shared" si="2"/>
        <v>0</v>
      </c>
      <c r="M19" s="39">
        <f t="shared" si="2"/>
        <v>0</v>
      </c>
      <c r="N19" s="39">
        <f t="shared" si="2"/>
        <v>0</v>
      </c>
      <c r="O19" s="39">
        <f t="shared" si="2"/>
        <v>83</v>
      </c>
      <c r="P19" s="39">
        <f t="shared" si="2"/>
        <v>7</v>
      </c>
      <c r="Q19" s="39">
        <f t="shared" si="2"/>
        <v>8</v>
      </c>
      <c r="R19" s="39">
        <f t="shared" si="2"/>
        <v>9</v>
      </c>
      <c r="S19" s="39">
        <f t="shared" si="2"/>
        <v>105</v>
      </c>
      <c r="T19" s="39">
        <f t="shared" si="2"/>
        <v>9</v>
      </c>
      <c r="U19" s="39">
        <f t="shared" si="2"/>
        <v>10</v>
      </c>
      <c r="V19" s="39">
        <f t="shared" si="2"/>
        <v>11</v>
      </c>
      <c r="W19" s="39">
        <f t="shared" si="2"/>
        <v>75</v>
      </c>
      <c r="X19" s="39">
        <f t="shared" si="2"/>
        <v>8</v>
      </c>
      <c r="Y19" s="39">
        <f t="shared" si="2"/>
        <v>9</v>
      </c>
      <c r="Z19" s="39">
        <f t="shared" si="2"/>
        <v>8</v>
      </c>
      <c r="AA19" s="39">
        <f t="shared" si="2"/>
        <v>79</v>
      </c>
      <c r="AB19" s="39">
        <f t="shared" si="2"/>
        <v>10</v>
      </c>
      <c r="AC19" s="39">
        <f t="shared" si="2"/>
        <v>10</v>
      </c>
      <c r="AD19" s="39">
        <f t="shared" si="2"/>
        <v>8</v>
      </c>
      <c r="AE19" s="40">
        <f t="shared" si="2"/>
        <v>342</v>
      </c>
      <c r="AF19" s="40">
        <f t="shared" si="2"/>
        <v>34</v>
      </c>
      <c r="AG19" s="40">
        <f t="shared" si="2"/>
        <v>37</v>
      </c>
      <c r="AH19" s="41">
        <f t="shared" si="2"/>
        <v>36</v>
      </c>
      <c r="AI19" s="42">
        <f>SUM(AE19:AH19)</f>
        <v>449</v>
      </c>
    </row>
  </sheetData>
  <mergeCells count="12">
    <mergeCell ref="AE7:AH7"/>
    <mergeCell ref="S7:V7"/>
    <mergeCell ref="W7:Z7"/>
    <mergeCell ref="AA7:AD7"/>
    <mergeCell ref="G3:N3"/>
    <mergeCell ref="A6:A8"/>
    <mergeCell ref="B6:B8"/>
    <mergeCell ref="K7:N7"/>
    <mergeCell ref="C6:AD6"/>
    <mergeCell ref="O7:R7"/>
    <mergeCell ref="C7:F7"/>
    <mergeCell ref="G7:J7"/>
  </mergeCell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0"/>
  <sheetViews>
    <sheetView zoomScaleSheetLayoutView="75" workbookViewId="0" topLeftCell="A1">
      <selection activeCell="A3" sqref="A3"/>
    </sheetView>
  </sheetViews>
  <sheetFormatPr defaultColWidth="9.140625" defaultRowHeight="12.75"/>
  <cols>
    <col min="1" max="1" width="4.7109375" style="0" customWidth="1"/>
    <col min="2" max="2" width="33.7109375" style="0" customWidth="1"/>
    <col min="3" max="30" width="4.7109375" style="0" customWidth="1"/>
  </cols>
  <sheetData>
    <row r="1" spans="1:22" ht="12.75">
      <c r="A1" s="2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</row>
    <row r="3" spans="1:14" ht="12.75">
      <c r="A3" s="5" t="s">
        <v>59</v>
      </c>
      <c r="F3" s="23"/>
      <c r="G3" s="57"/>
      <c r="H3" s="57"/>
      <c r="I3" s="57"/>
      <c r="J3" s="57"/>
      <c r="K3" s="57"/>
      <c r="L3" s="57"/>
      <c r="M3" s="57"/>
      <c r="N3" s="57"/>
    </row>
    <row r="4" ht="12.75">
      <c r="A4" s="4"/>
    </row>
    <row r="5" ht="13.5" thickBot="1">
      <c r="A5" s="4"/>
    </row>
    <row r="6" spans="1:30" ht="13.5" thickBot="1">
      <c r="A6" s="58" t="s">
        <v>1</v>
      </c>
      <c r="B6" s="61" t="s">
        <v>0</v>
      </c>
      <c r="C6" s="68" t="s">
        <v>4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70"/>
    </row>
    <row r="7" spans="1:34" ht="12.75">
      <c r="A7" s="59"/>
      <c r="B7" s="62"/>
      <c r="C7" s="55" t="s">
        <v>43</v>
      </c>
      <c r="D7" s="53"/>
      <c r="E7" s="53"/>
      <c r="F7" s="56"/>
      <c r="G7" s="55" t="s">
        <v>44</v>
      </c>
      <c r="H7" s="53"/>
      <c r="I7" s="53"/>
      <c r="J7" s="56"/>
      <c r="K7" s="52" t="s">
        <v>33</v>
      </c>
      <c r="L7" s="53"/>
      <c r="M7" s="53"/>
      <c r="N7" s="54"/>
      <c r="O7" s="55" t="s">
        <v>34</v>
      </c>
      <c r="P7" s="53"/>
      <c r="Q7" s="53"/>
      <c r="R7" s="56"/>
      <c r="S7" s="52" t="s">
        <v>35</v>
      </c>
      <c r="T7" s="53"/>
      <c r="U7" s="53"/>
      <c r="V7" s="54"/>
      <c r="W7" s="55" t="s">
        <v>36</v>
      </c>
      <c r="X7" s="53"/>
      <c r="Y7" s="53"/>
      <c r="Z7" s="56"/>
      <c r="AA7" s="52" t="s">
        <v>37</v>
      </c>
      <c r="AB7" s="53"/>
      <c r="AC7" s="53"/>
      <c r="AD7" s="54"/>
      <c r="AE7" s="49" t="s">
        <v>45</v>
      </c>
      <c r="AF7" s="50"/>
      <c r="AG7" s="50"/>
      <c r="AH7" s="51"/>
    </row>
    <row r="8" spans="1:34" ht="12.75">
      <c r="A8" s="60"/>
      <c r="B8" s="63"/>
      <c r="C8" s="18" t="s">
        <v>38</v>
      </c>
      <c r="D8" s="6" t="s">
        <v>39</v>
      </c>
      <c r="E8" s="6" t="s">
        <v>40</v>
      </c>
      <c r="F8" s="19" t="s">
        <v>41</v>
      </c>
      <c r="G8" s="18" t="s">
        <v>38</v>
      </c>
      <c r="H8" s="6" t="s">
        <v>39</v>
      </c>
      <c r="I8" s="6" t="s">
        <v>40</v>
      </c>
      <c r="J8" s="19" t="s">
        <v>41</v>
      </c>
      <c r="K8" s="20" t="s">
        <v>38</v>
      </c>
      <c r="L8" s="6" t="s">
        <v>39</v>
      </c>
      <c r="M8" s="6" t="s">
        <v>40</v>
      </c>
      <c r="N8" s="22" t="s">
        <v>41</v>
      </c>
      <c r="O8" s="18" t="s">
        <v>38</v>
      </c>
      <c r="P8" s="6" t="s">
        <v>39</v>
      </c>
      <c r="Q8" s="6" t="s">
        <v>40</v>
      </c>
      <c r="R8" s="19" t="s">
        <v>41</v>
      </c>
      <c r="S8" s="20" t="s">
        <v>38</v>
      </c>
      <c r="T8" s="6" t="s">
        <v>39</v>
      </c>
      <c r="U8" s="6" t="s">
        <v>40</v>
      </c>
      <c r="V8" s="22" t="s">
        <v>41</v>
      </c>
      <c r="W8" s="18" t="s">
        <v>38</v>
      </c>
      <c r="X8" s="6" t="s">
        <v>39</v>
      </c>
      <c r="Y8" s="6" t="s">
        <v>40</v>
      </c>
      <c r="Z8" s="19" t="s">
        <v>41</v>
      </c>
      <c r="AA8" s="20" t="s">
        <v>38</v>
      </c>
      <c r="AB8" s="6" t="s">
        <v>39</v>
      </c>
      <c r="AC8" s="6" t="s">
        <v>40</v>
      </c>
      <c r="AD8" s="22" t="s">
        <v>41</v>
      </c>
      <c r="AE8" s="24" t="s">
        <v>38</v>
      </c>
      <c r="AF8" s="25" t="s">
        <v>39</v>
      </c>
      <c r="AG8" s="25" t="s">
        <v>40</v>
      </c>
      <c r="AH8" s="26" t="s">
        <v>41</v>
      </c>
    </row>
    <row r="9" spans="1:34" ht="12.75">
      <c r="A9" s="10">
        <v>1</v>
      </c>
      <c r="B9" s="15" t="s">
        <v>49</v>
      </c>
      <c r="C9" s="16">
        <v>0</v>
      </c>
      <c r="D9" s="1"/>
      <c r="E9" s="1"/>
      <c r="F9" s="17"/>
      <c r="G9" s="16">
        <v>0</v>
      </c>
      <c r="H9" s="1"/>
      <c r="I9" s="1"/>
      <c r="J9" s="17"/>
      <c r="K9" s="21">
        <v>3</v>
      </c>
      <c r="L9" s="1"/>
      <c r="M9" s="1"/>
      <c r="N9" s="15"/>
      <c r="O9" s="16">
        <v>5</v>
      </c>
      <c r="P9" s="1"/>
      <c r="Q9" s="1"/>
      <c r="R9" s="17"/>
      <c r="S9" s="21">
        <v>7</v>
      </c>
      <c r="T9" s="1"/>
      <c r="U9" s="1"/>
      <c r="V9" s="15"/>
      <c r="W9" s="16">
        <v>5</v>
      </c>
      <c r="X9" s="1"/>
      <c r="Y9" s="1"/>
      <c r="Z9" s="17">
        <v>1</v>
      </c>
      <c r="AA9" s="21">
        <v>7</v>
      </c>
      <c r="AB9" s="1"/>
      <c r="AC9" s="1"/>
      <c r="AD9" s="15">
        <v>1</v>
      </c>
      <c r="AE9" s="27">
        <f aca="true" t="shared" si="0" ref="AE9:AE19">SUM(C9+G9+K9+O9+S9+W9+AA9)</f>
        <v>27</v>
      </c>
      <c r="AF9" s="28">
        <f aca="true" t="shared" si="1" ref="AF9:AF19">SUM(D9+H9+L9+P9+T9+X9+AB9)</f>
        <v>0</v>
      </c>
      <c r="AG9" s="28">
        <f aca="true" t="shared" si="2" ref="AG9:AG19">SUM(E9+I9+M9+Q9+U9+Y9+AC9)</f>
        <v>0</v>
      </c>
      <c r="AH9" s="29">
        <f aca="true" t="shared" si="3" ref="AH9:AH19">SUM(F9+J9+N9+R9+V9+Z9+AD9)</f>
        <v>2</v>
      </c>
    </row>
    <row r="10" spans="1:34" ht="12.75">
      <c r="A10" s="10">
        <v>2</v>
      </c>
      <c r="B10" s="15" t="s">
        <v>50</v>
      </c>
      <c r="C10" s="16">
        <v>0</v>
      </c>
      <c r="D10" s="1"/>
      <c r="E10" s="1"/>
      <c r="F10" s="17"/>
      <c r="G10" s="16">
        <v>0</v>
      </c>
      <c r="H10" s="1"/>
      <c r="I10" s="1"/>
      <c r="J10" s="17"/>
      <c r="K10" s="21">
        <v>0</v>
      </c>
      <c r="L10" s="1"/>
      <c r="M10" s="1"/>
      <c r="N10" s="15"/>
      <c r="O10" s="16">
        <v>0</v>
      </c>
      <c r="P10" s="1"/>
      <c r="Q10" s="1"/>
      <c r="R10" s="17"/>
      <c r="S10" s="21">
        <v>0</v>
      </c>
      <c r="T10" s="1"/>
      <c r="U10" s="1"/>
      <c r="V10" s="15"/>
      <c r="W10" s="16">
        <v>0</v>
      </c>
      <c r="X10" s="1"/>
      <c r="Y10" s="1"/>
      <c r="Z10" s="17"/>
      <c r="AA10" s="21">
        <v>0</v>
      </c>
      <c r="AB10" s="1"/>
      <c r="AC10" s="1"/>
      <c r="AD10" s="15"/>
      <c r="AE10" s="27">
        <f t="shared" si="0"/>
        <v>0</v>
      </c>
      <c r="AF10" s="28">
        <f t="shared" si="1"/>
        <v>0</v>
      </c>
      <c r="AG10" s="28">
        <f t="shared" si="2"/>
        <v>0</v>
      </c>
      <c r="AH10" s="29">
        <f t="shared" si="3"/>
        <v>0</v>
      </c>
    </row>
    <row r="11" spans="1:34" ht="12.75">
      <c r="A11" s="10">
        <v>3</v>
      </c>
      <c r="B11" s="15" t="s">
        <v>51</v>
      </c>
      <c r="C11" s="16"/>
      <c r="D11" s="1"/>
      <c r="E11" s="1"/>
      <c r="F11" s="17"/>
      <c r="G11" s="16"/>
      <c r="H11" s="1"/>
      <c r="I11" s="1"/>
      <c r="J11" s="17"/>
      <c r="K11" s="21"/>
      <c r="L11" s="1"/>
      <c r="M11" s="1"/>
      <c r="N11" s="15"/>
      <c r="O11" s="16"/>
      <c r="P11" s="1"/>
      <c r="Q11" s="1"/>
      <c r="R11" s="17"/>
      <c r="S11" s="21">
        <v>10</v>
      </c>
      <c r="T11" s="1">
        <v>1</v>
      </c>
      <c r="U11" s="1">
        <v>1</v>
      </c>
      <c r="V11" s="15">
        <v>1</v>
      </c>
      <c r="W11" s="16">
        <v>7</v>
      </c>
      <c r="X11" s="1">
        <v>1</v>
      </c>
      <c r="Y11" s="1">
        <v>1</v>
      </c>
      <c r="Z11" s="17">
        <v>0</v>
      </c>
      <c r="AA11" s="21">
        <v>5</v>
      </c>
      <c r="AB11" s="1">
        <v>1</v>
      </c>
      <c r="AC11" s="1">
        <v>1</v>
      </c>
      <c r="AD11" s="15">
        <v>0</v>
      </c>
      <c r="AE11" s="27">
        <f t="shared" si="0"/>
        <v>22</v>
      </c>
      <c r="AF11" s="28">
        <f t="shared" si="1"/>
        <v>3</v>
      </c>
      <c r="AG11" s="28">
        <f t="shared" si="2"/>
        <v>3</v>
      </c>
      <c r="AH11" s="29">
        <f t="shared" si="3"/>
        <v>1</v>
      </c>
    </row>
    <row r="12" spans="1:34" ht="12.75">
      <c r="A12" s="10">
        <v>4</v>
      </c>
      <c r="B12" s="15" t="s">
        <v>52</v>
      </c>
      <c r="C12" s="16">
        <v>0</v>
      </c>
      <c r="D12" s="1">
        <v>0</v>
      </c>
      <c r="E12" s="1">
        <v>0</v>
      </c>
      <c r="F12" s="17">
        <v>0</v>
      </c>
      <c r="G12" s="16">
        <v>0</v>
      </c>
      <c r="H12" s="1">
        <v>0</v>
      </c>
      <c r="I12" s="1">
        <v>0</v>
      </c>
      <c r="J12" s="17">
        <v>0</v>
      </c>
      <c r="K12" s="21">
        <v>0</v>
      </c>
      <c r="L12" s="1">
        <v>0</v>
      </c>
      <c r="M12" s="1">
        <v>0</v>
      </c>
      <c r="N12" s="15">
        <v>0</v>
      </c>
      <c r="O12" s="16">
        <v>0</v>
      </c>
      <c r="P12" s="1">
        <v>0</v>
      </c>
      <c r="Q12" s="1">
        <v>0</v>
      </c>
      <c r="R12" s="17">
        <v>0</v>
      </c>
      <c r="S12" s="21">
        <v>2</v>
      </c>
      <c r="T12" s="1">
        <v>1</v>
      </c>
      <c r="U12" s="1">
        <v>1</v>
      </c>
      <c r="V12" s="15">
        <v>0</v>
      </c>
      <c r="W12" s="16">
        <v>2</v>
      </c>
      <c r="X12" s="1">
        <v>1</v>
      </c>
      <c r="Y12" s="1">
        <v>0</v>
      </c>
      <c r="Z12" s="17">
        <v>0</v>
      </c>
      <c r="AA12" s="21">
        <v>2</v>
      </c>
      <c r="AB12" s="1">
        <v>1</v>
      </c>
      <c r="AC12" s="1">
        <v>0</v>
      </c>
      <c r="AD12" s="15">
        <v>0</v>
      </c>
      <c r="AE12" s="27">
        <f t="shared" si="0"/>
        <v>6</v>
      </c>
      <c r="AF12" s="28">
        <f t="shared" si="1"/>
        <v>3</v>
      </c>
      <c r="AG12" s="28">
        <f t="shared" si="2"/>
        <v>1</v>
      </c>
      <c r="AH12" s="29">
        <f t="shared" si="3"/>
        <v>0</v>
      </c>
    </row>
    <row r="13" spans="1:34" ht="12.75">
      <c r="A13" s="10">
        <v>5</v>
      </c>
      <c r="B13" s="15" t="s">
        <v>53</v>
      </c>
      <c r="C13" s="16">
        <v>0</v>
      </c>
      <c r="D13" s="1">
        <v>0</v>
      </c>
      <c r="E13" s="1">
        <v>0</v>
      </c>
      <c r="F13" s="17">
        <v>0</v>
      </c>
      <c r="G13" s="16">
        <v>0</v>
      </c>
      <c r="H13" s="1">
        <v>0</v>
      </c>
      <c r="I13" s="1">
        <v>0</v>
      </c>
      <c r="J13" s="17">
        <v>0</v>
      </c>
      <c r="K13" s="21">
        <v>0</v>
      </c>
      <c r="L13" s="1">
        <v>0</v>
      </c>
      <c r="M13" s="1">
        <v>0</v>
      </c>
      <c r="N13" s="15">
        <v>0</v>
      </c>
      <c r="O13" s="16">
        <v>0</v>
      </c>
      <c r="P13" s="1">
        <v>0</v>
      </c>
      <c r="Q13" s="1">
        <v>0</v>
      </c>
      <c r="R13" s="17">
        <v>0</v>
      </c>
      <c r="S13" s="21">
        <v>0</v>
      </c>
      <c r="T13" s="1">
        <v>0</v>
      </c>
      <c r="U13" s="1">
        <v>0</v>
      </c>
      <c r="V13" s="15">
        <v>0</v>
      </c>
      <c r="W13" s="16">
        <v>0</v>
      </c>
      <c r="X13" s="1">
        <v>0</v>
      </c>
      <c r="Y13" s="1">
        <v>0</v>
      </c>
      <c r="Z13" s="17">
        <v>0</v>
      </c>
      <c r="AA13" s="21">
        <v>0</v>
      </c>
      <c r="AB13" s="1">
        <v>0</v>
      </c>
      <c r="AC13" s="1">
        <v>0</v>
      </c>
      <c r="AD13" s="15">
        <v>0</v>
      </c>
      <c r="AE13" s="27">
        <f t="shared" si="0"/>
        <v>0</v>
      </c>
      <c r="AF13" s="28">
        <f t="shared" si="1"/>
        <v>0</v>
      </c>
      <c r="AG13" s="28">
        <f t="shared" si="2"/>
        <v>0</v>
      </c>
      <c r="AH13" s="29">
        <f t="shared" si="3"/>
        <v>0</v>
      </c>
    </row>
    <row r="14" spans="1:34" ht="12.75">
      <c r="A14" s="10">
        <v>6</v>
      </c>
      <c r="B14" s="15" t="s">
        <v>54</v>
      </c>
      <c r="C14" s="16"/>
      <c r="D14" s="1"/>
      <c r="E14" s="1"/>
      <c r="F14" s="17"/>
      <c r="G14" s="16"/>
      <c r="H14" s="1"/>
      <c r="I14" s="1"/>
      <c r="J14" s="17"/>
      <c r="K14" s="21"/>
      <c r="L14" s="1"/>
      <c r="M14" s="1"/>
      <c r="N14" s="15"/>
      <c r="O14" s="16"/>
      <c r="P14" s="1"/>
      <c r="Q14" s="1"/>
      <c r="R14" s="17"/>
      <c r="S14" s="21">
        <v>5</v>
      </c>
      <c r="T14" s="1">
        <v>1</v>
      </c>
      <c r="U14" s="1">
        <v>1</v>
      </c>
      <c r="V14" s="15">
        <v>1</v>
      </c>
      <c r="W14" s="16">
        <v>4</v>
      </c>
      <c r="X14" s="1">
        <v>1</v>
      </c>
      <c r="Y14" s="1">
        <v>1</v>
      </c>
      <c r="Z14" s="17">
        <v>1</v>
      </c>
      <c r="AA14" s="21">
        <v>3</v>
      </c>
      <c r="AB14" s="1">
        <v>1</v>
      </c>
      <c r="AC14" s="1">
        <v>1</v>
      </c>
      <c r="AD14" s="15">
        <v>1</v>
      </c>
      <c r="AE14" s="27">
        <f>SUM(C14+G14+K14+O14+S14+W14+AA14)</f>
        <v>12</v>
      </c>
      <c r="AF14" s="28">
        <f>SUM(D14+H14+L14+P14+T14+X14+AB14)</f>
        <v>3</v>
      </c>
      <c r="AG14" s="28">
        <f>SUM(E14+I14+M14+Q14+U14+Y14+AC14)</f>
        <v>3</v>
      </c>
      <c r="AH14" s="29">
        <f>SUM(F14+J14+N14+R14+V14+Z14+AD14)</f>
        <v>3</v>
      </c>
    </row>
    <row r="15" spans="1:34" ht="12.75">
      <c r="A15" s="10">
        <v>7</v>
      </c>
      <c r="B15" s="15" t="s">
        <v>55</v>
      </c>
      <c r="C15" s="16"/>
      <c r="D15" s="1"/>
      <c r="E15" s="1"/>
      <c r="F15" s="17"/>
      <c r="G15" s="16"/>
      <c r="H15" s="1"/>
      <c r="I15" s="1"/>
      <c r="J15" s="17"/>
      <c r="K15" s="21"/>
      <c r="L15" s="1"/>
      <c r="M15" s="1"/>
      <c r="N15" s="15"/>
      <c r="O15" s="16"/>
      <c r="P15" s="1"/>
      <c r="Q15" s="1"/>
      <c r="R15" s="17"/>
      <c r="S15" s="21">
        <v>10</v>
      </c>
      <c r="T15" s="1">
        <v>1</v>
      </c>
      <c r="U15" s="1">
        <v>1</v>
      </c>
      <c r="V15" s="15">
        <v>1</v>
      </c>
      <c r="W15" s="16">
        <v>13</v>
      </c>
      <c r="X15" s="1">
        <v>1</v>
      </c>
      <c r="Y15" s="1">
        <v>2</v>
      </c>
      <c r="Z15" s="17">
        <v>1</v>
      </c>
      <c r="AA15" s="21">
        <v>13</v>
      </c>
      <c r="AB15" s="1">
        <v>1</v>
      </c>
      <c r="AC15" s="1">
        <v>1</v>
      </c>
      <c r="AD15" s="15">
        <v>1</v>
      </c>
      <c r="AE15" s="27">
        <f t="shared" si="0"/>
        <v>36</v>
      </c>
      <c r="AF15" s="28">
        <f t="shared" si="1"/>
        <v>3</v>
      </c>
      <c r="AG15" s="28">
        <f t="shared" si="2"/>
        <v>4</v>
      </c>
      <c r="AH15" s="29">
        <f t="shared" si="3"/>
        <v>3</v>
      </c>
    </row>
    <row r="16" spans="1:34" ht="12.75">
      <c r="A16" s="10">
        <v>8</v>
      </c>
      <c r="B16" s="15" t="s">
        <v>56</v>
      </c>
      <c r="C16" s="16"/>
      <c r="D16" s="1"/>
      <c r="E16" s="1"/>
      <c r="F16" s="17"/>
      <c r="G16" s="16"/>
      <c r="H16" s="1"/>
      <c r="I16" s="1"/>
      <c r="J16" s="17"/>
      <c r="K16" s="21"/>
      <c r="L16" s="1"/>
      <c r="M16" s="1"/>
      <c r="N16" s="15"/>
      <c r="O16" s="16"/>
      <c r="P16" s="1"/>
      <c r="Q16" s="1"/>
      <c r="R16" s="17"/>
      <c r="S16" s="21">
        <v>12</v>
      </c>
      <c r="T16" s="1"/>
      <c r="U16" s="1"/>
      <c r="V16" s="15">
        <v>1</v>
      </c>
      <c r="W16" s="16">
        <v>10</v>
      </c>
      <c r="X16" s="1">
        <v>0</v>
      </c>
      <c r="Y16" s="1">
        <v>0</v>
      </c>
      <c r="Z16" s="17">
        <v>0</v>
      </c>
      <c r="AA16" s="21">
        <v>15</v>
      </c>
      <c r="AB16" s="1">
        <v>1</v>
      </c>
      <c r="AC16" s="1">
        <v>1</v>
      </c>
      <c r="AD16" s="15"/>
      <c r="AE16" s="27">
        <f t="shared" si="0"/>
        <v>37</v>
      </c>
      <c r="AF16" s="28">
        <f t="shared" si="1"/>
        <v>1</v>
      </c>
      <c r="AG16" s="28">
        <f t="shared" si="2"/>
        <v>1</v>
      </c>
      <c r="AH16" s="29">
        <f t="shared" si="3"/>
        <v>1</v>
      </c>
    </row>
    <row r="17" spans="1:34" ht="12.75">
      <c r="A17" s="10">
        <v>9</v>
      </c>
      <c r="B17" s="15" t="s">
        <v>57</v>
      </c>
      <c r="C17" s="16">
        <v>0</v>
      </c>
      <c r="D17" s="1">
        <v>0</v>
      </c>
      <c r="E17" s="1">
        <v>0</v>
      </c>
      <c r="F17" s="17">
        <v>0</v>
      </c>
      <c r="G17" s="16">
        <v>0</v>
      </c>
      <c r="H17" s="1">
        <v>0</v>
      </c>
      <c r="I17" s="1">
        <v>0</v>
      </c>
      <c r="J17" s="17">
        <v>0</v>
      </c>
      <c r="K17" s="21">
        <v>0</v>
      </c>
      <c r="L17" s="1">
        <v>0</v>
      </c>
      <c r="M17" s="1">
        <v>0</v>
      </c>
      <c r="N17" s="15">
        <v>0</v>
      </c>
      <c r="O17" s="16">
        <v>1</v>
      </c>
      <c r="P17" s="1">
        <v>0</v>
      </c>
      <c r="Q17" s="1">
        <v>0</v>
      </c>
      <c r="R17" s="17">
        <v>0</v>
      </c>
      <c r="S17" s="21">
        <v>11</v>
      </c>
      <c r="T17" s="1">
        <v>1</v>
      </c>
      <c r="U17" s="1">
        <v>1</v>
      </c>
      <c r="V17" s="15">
        <v>1</v>
      </c>
      <c r="W17" s="16">
        <v>9</v>
      </c>
      <c r="X17" s="1">
        <v>2</v>
      </c>
      <c r="Y17" s="1">
        <v>1</v>
      </c>
      <c r="Z17" s="17">
        <v>2</v>
      </c>
      <c r="AA17" s="21">
        <v>6</v>
      </c>
      <c r="AB17" s="1">
        <v>2</v>
      </c>
      <c r="AC17" s="1">
        <v>1</v>
      </c>
      <c r="AD17" s="15">
        <v>1</v>
      </c>
      <c r="AE17" s="27">
        <f t="shared" si="0"/>
        <v>27</v>
      </c>
      <c r="AF17" s="28">
        <f t="shared" si="1"/>
        <v>5</v>
      </c>
      <c r="AG17" s="28">
        <f t="shared" si="2"/>
        <v>3</v>
      </c>
      <c r="AH17" s="29">
        <f t="shared" si="3"/>
        <v>4</v>
      </c>
    </row>
    <row r="18" spans="1:34" ht="12.75">
      <c r="A18" s="10">
        <v>10</v>
      </c>
      <c r="B18" s="15" t="s">
        <v>58</v>
      </c>
      <c r="C18" s="16"/>
      <c r="D18" s="1"/>
      <c r="E18" s="1"/>
      <c r="F18" s="17"/>
      <c r="G18" s="16"/>
      <c r="H18" s="1"/>
      <c r="I18" s="1"/>
      <c r="J18" s="17"/>
      <c r="K18" s="21"/>
      <c r="L18" s="1"/>
      <c r="M18" s="1"/>
      <c r="N18" s="15"/>
      <c r="O18" s="16"/>
      <c r="P18" s="1"/>
      <c r="Q18" s="1"/>
      <c r="R18" s="17"/>
      <c r="S18" s="21"/>
      <c r="T18" s="1"/>
      <c r="U18" s="1"/>
      <c r="V18" s="15"/>
      <c r="W18" s="16"/>
      <c r="X18" s="1"/>
      <c r="Y18" s="1"/>
      <c r="Z18" s="17"/>
      <c r="AA18" s="21"/>
      <c r="AB18" s="1"/>
      <c r="AC18" s="1"/>
      <c r="AD18" s="15"/>
      <c r="AE18" s="27">
        <f t="shared" si="0"/>
        <v>0</v>
      </c>
      <c r="AF18" s="28">
        <f t="shared" si="1"/>
        <v>0</v>
      </c>
      <c r="AG18" s="28">
        <f t="shared" si="2"/>
        <v>0</v>
      </c>
      <c r="AH18" s="29">
        <f t="shared" si="3"/>
        <v>0</v>
      </c>
    </row>
    <row r="19" spans="1:34" ht="2.25" customHeight="1" thickBot="1">
      <c r="A19" s="1"/>
      <c r="B19" s="15"/>
      <c r="C19" s="16"/>
      <c r="D19" s="1"/>
      <c r="E19" s="1"/>
      <c r="F19" s="17"/>
      <c r="G19" s="16"/>
      <c r="H19" s="1"/>
      <c r="I19" s="1"/>
      <c r="J19" s="17"/>
      <c r="K19" s="21"/>
      <c r="L19" s="1"/>
      <c r="M19" s="1"/>
      <c r="N19" s="15"/>
      <c r="O19" s="16"/>
      <c r="P19" s="1"/>
      <c r="Q19" s="1"/>
      <c r="R19" s="17"/>
      <c r="S19" s="21"/>
      <c r="T19" s="1"/>
      <c r="U19" s="1"/>
      <c r="V19" s="15"/>
      <c r="W19" s="16"/>
      <c r="X19" s="1"/>
      <c r="Y19" s="1"/>
      <c r="Z19" s="17"/>
      <c r="AA19" s="21"/>
      <c r="AB19" s="1"/>
      <c r="AC19" s="1"/>
      <c r="AD19" s="15"/>
      <c r="AE19" s="27">
        <f t="shared" si="0"/>
        <v>0</v>
      </c>
      <c r="AF19" s="28">
        <f t="shared" si="1"/>
        <v>0</v>
      </c>
      <c r="AG19" s="28">
        <f t="shared" si="2"/>
        <v>0</v>
      </c>
      <c r="AH19" s="29">
        <f t="shared" si="3"/>
        <v>0</v>
      </c>
    </row>
    <row r="20" spans="3:35" ht="13.5" thickBot="1">
      <c r="C20" s="38">
        <f aca="true" t="shared" si="4" ref="C20:AH20">SUM(C9:C19)</f>
        <v>0</v>
      </c>
      <c r="D20" s="39">
        <f t="shared" si="4"/>
        <v>0</v>
      </c>
      <c r="E20" s="39">
        <f t="shared" si="4"/>
        <v>0</v>
      </c>
      <c r="F20" s="39">
        <f t="shared" si="4"/>
        <v>0</v>
      </c>
      <c r="G20" s="39">
        <f t="shared" si="4"/>
        <v>0</v>
      </c>
      <c r="H20" s="39">
        <f t="shared" si="4"/>
        <v>0</v>
      </c>
      <c r="I20" s="39">
        <f t="shared" si="4"/>
        <v>0</v>
      </c>
      <c r="J20" s="39">
        <f t="shared" si="4"/>
        <v>0</v>
      </c>
      <c r="K20" s="39">
        <f t="shared" si="4"/>
        <v>3</v>
      </c>
      <c r="L20" s="39">
        <f t="shared" si="4"/>
        <v>0</v>
      </c>
      <c r="M20" s="39">
        <f t="shared" si="4"/>
        <v>0</v>
      </c>
      <c r="N20" s="39">
        <f t="shared" si="4"/>
        <v>0</v>
      </c>
      <c r="O20" s="39">
        <f t="shared" si="4"/>
        <v>6</v>
      </c>
      <c r="P20" s="39">
        <f t="shared" si="4"/>
        <v>0</v>
      </c>
      <c r="Q20" s="39">
        <f t="shared" si="4"/>
        <v>0</v>
      </c>
      <c r="R20" s="39">
        <f t="shared" si="4"/>
        <v>0</v>
      </c>
      <c r="S20" s="39">
        <f t="shared" si="4"/>
        <v>57</v>
      </c>
      <c r="T20" s="39">
        <f t="shared" si="4"/>
        <v>5</v>
      </c>
      <c r="U20" s="39">
        <f t="shared" si="4"/>
        <v>5</v>
      </c>
      <c r="V20" s="39">
        <f t="shared" si="4"/>
        <v>5</v>
      </c>
      <c r="W20" s="39">
        <f t="shared" si="4"/>
        <v>50</v>
      </c>
      <c r="X20" s="39">
        <f t="shared" si="4"/>
        <v>6</v>
      </c>
      <c r="Y20" s="39">
        <f t="shared" si="4"/>
        <v>5</v>
      </c>
      <c r="Z20" s="39">
        <f t="shared" si="4"/>
        <v>5</v>
      </c>
      <c r="AA20" s="39">
        <f t="shared" si="4"/>
        <v>51</v>
      </c>
      <c r="AB20" s="39">
        <f t="shared" si="4"/>
        <v>7</v>
      </c>
      <c r="AC20" s="39">
        <f t="shared" si="4"/>
        <v>5</v>
      </c>
      <c r="AD20" s="39">
        <f t="shared" si="4"/>
        <v>4</v>
      </c>
      <c r="AE20" s="40">
        <f t="shared" si="4"/>
        <v>167</v>
      </c>
      <c r="AF20" s="40">
        <f t="shared" si="4"/>
        <v>18</v>
      </c>
      <c r="AG20" s="40">
        <f t="shared" si="4"/>
        <v>15</v>
      </c>
      <c r="AH20" s="41">
        <f t="shared" si="4"/>
        <v>14</v>
      </c>
      <c r="AI20" s="42">
        <f>SUM(AE20:AH20)</f>
        <v>214</v>
      </c>
    </row>
  </sheetData>
  <mergeCells count="12">
    <mergeCell ref="AE7:AH7"/>
    <mergeCell ref="S7:V7"/>
    <mergeCell ref="W7:Z7"/>
    <mergeCell ref="AA7:AD7"/>
    <mergeCell ref="G3:N3"/>
    <mergeCell ref="A6:A8"/>
    <mergeCell ref="B6:B8"/>
    <mergeCell ref="K7:N7"/>
    <mergeCell ref="C6:AD6"/>
    <mergeCell ref="O7:R7"/>
    <mergeCell ref="C7:F7"/>
    <mergeCell ref="G7:J7"/>
  </mergeCell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9"/>
  <sheetViews>
    <sheetView zoomScaleSheetLayoutView="75" workbookViewId="0" topLeftCell="A1">
      <selection activeCell="A3" sqref="A3"/>
    </sheetView>
  </sheetViews>
  <sheetFormatPr defaultColWidth="9.140625" defaultRowHeight="12.75"/>
  <cols>
    <col min="1" max="1" width="4.7109375" style="0" customWidth="1"/>
    <col min="2" max="2" width="33.7109375" style="0" customWidth="1"/>
    <col min="3" max="30" width="4.7109375" style="0" customWidth="1"/>
  </cols>
  <sheetData>
    <row r="1" spans="1:22" ht="12.75">
      <c r="A1" s="2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</row>
    <row r="3" spans="1:14" ht="12.75">
      <c r="A3" s="5" t="s">
        <v>59</v>
      </c>
      <c r="F3" s="23"/>
      <c r="G3" s="57"/>
      <c r="H3" s="57"/>
      <c r="I3" s="57"/>
      <c r="J3" s="57"/>
      <c r="K3" s="57"/>
      <c r="L3" s="57"/>
      <c r="M3" s="57"/>
      <c r="N3" s="57"/>
    </row>
    <row r="4" ht="12.75">
      <c r="A4" s="4"/>
    </row>
    <row r="5" ht="13.5" thickBot="1">
      <c r="A5" s="4"/>
    </row>
    <row r="6" spans="1:30" ht="13.5" thickBot="1">
      <c r="A6" s="58" t="s">
        <v>1</v>
      </c>
      <c r="B6" s="61" t="s">
        <v>0</v>
      </c>
      <c r="C6" s="68" t="s">
        <v>22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70"/>
    </row>
    <row r="7" spans="1:34" ht="12.75">
      <c r="A7" s="59"/>
      <c r="B7" s="62"/>
      <c r="C7" s="55" t="s">
        <v>43</v>
      </c>
      <c r="D7" s="53"/>
      <c r="E7" s="53"/>
      <c r="F7" s="56"/>
      <c r="G7" s="55" t="s">
        <v>44</v>
      </c>
      <c r="H7" s="53"/>
      <c r="I7" s="53"/>
      <c r="J7" s="56"/>
      <c r="K7" s="52" t="s">
        <v>33</v>
      </c>
      <c r="L7" s="53"/>
      <c r="M7" s="53"/>
      <c r="N7" s="54"/>
      <c r="O7" s="55" t="s">
        <v>34</v>
      </c>
      <c r="P7" s="53"/>
      <c r="Q7" s="53"/>
      <c r="R7" s="56"/>
      <c r="S7" s="52" t="s">
        <v>35</v>
      </c>
      <c r="T7" s="53"/>
      <c r="U7" s="53"/>
      <c r="V7" s="54"/>
      <c r="W7" s="55" t="s">
        <v>36</v>
      </c>
      <c r="X7" s="53"/>
      <c r="Y7" s="53"/>
      <c r="Z7" s="56"/>
      <c r="AA7" s="52" t="s">
        <v>37</v>
      </c>
      <c r="AB7" s="53"/>
      <c r="AC7" s="53"/>
      <c r="AD7" s="54"/>
      <c r="AE7" s="49" t="s">
        <v>45</v>
      </c>
      <c r="AF7" s="50"/>
      <c r="AG7" s="50"/>
      <c r="AH7" s="51"/>
    </row>
    <row r="8" spans="1:34" ht="12.75">
      <c r="A8" s="60"/>
      <c r="B8" s="63"/>
      <c r="C8" s="18" t="s">
        <v>38</v>
      </c>
      <c r="D8" s="6" t="s">
        <v>39</v>
      </c>
      <c r="E8" s="6" t="s">
        <v>40</v>
      </c>
      <c r="F8" s="19" t="s">
        <v>41</v>
      </c>
      <c r="G8" s="18" t="s">
        <v>38</v>
      </c>
      <c r="H8" s="6" t="s">
        <v>39</v>
      </c>
      <c r="I8" s="6" t="s">
        <v>40</v>
      </c>
      <c r="J8" s="19" t="s">
        <v>41</v>
      </c>
      <c r="K8" s="20" t="s">
        <v>38</v>
      </c>
      <c r="L8" s="6" t="s">
        <v>39</v>
      </c>
      <c r="M8" s="6" t="s">
        <v>40</v>
      </c>
      <c r="N8" s="22" t="s">
        <v>41</v>
      </c>
      <c r="O8" s="18" t="s">
        <v>38</v>
      </c>
      <c r="P8" s="6" t="s">
        <v>39</v>
      </c>
      <c r="Q8" s="6" t="s">
        <v>40</v>
      </c>
      <c r="R8" s="19" t="s">
        <v>41</v>
      </c>
      <c r="S8" s="20" t="s">
        <v>38</v>
      </c>
      <c r="T8" s="6" t="s">
        <v>39</v>
      </c>
      <c r="U8" s="6" t="s">
        <v>40</v>
      </c>
      <c r="V8" s="22" t="s">
        <v>41</v>
      </c>
      <c r="W8" s="18" t="s">
        <v>38</v>
      </c>
      <c r="X8" s="6" t="s">
        <v>39</v>
      </c>
      <c r="Y8" s="6" t="s">
        <v>40</v>
      </c>
      <c r="Z8" s="19" t="s">
        <v>41</v>
      </c>
      <c r="AA8" s="20" t="s">
        <v>38</v>
      </c>
      <c r="AB8" s="6" t="s">
        <v>39</v>
      </c>
      <c r="AC8" s="6" t="s">
        <v>40</v>
      </c>
      <c r="AD8" s="22" t="s">
        <v>41</v>
      </c>
      <c r="AE8" s="24" t="s">
        <v>38</v>
      </c>
      <c r="AF8" s="25" t="s">
        <v>39</v>
      </c>
      <c r="AG8" s="25" t="s">
        <v>40</v>
      </c>
      <c r="AH8" s="26" t="s">
        <v>41</v>
      </c>
    </row>
    <row r="9" spans="1:34" ht="12.75">
      <c r="A9" s="10">
        <v>1</v>
      </c>
      <c r="B9" s="15" t="s">
        <v>49</v>
      </c>
      <c r="C9" s="16"/>
      <c r="D9" s="1"/>
      <c r="E9" s="1"/>
      <c r="F9" s="17"/>
      <c r="G9" s="16"/>
      <c r="H9" s="1"/>
      <c r="I9" s="1"/>
      <c r="J9" s="17"/>
      <c r="K9" s="21"/>
      <c r="L9" s="1"/>
      <c r="M9" s="1"/>
      <c r="N9" s="15"/>
      <c r="O9" s="16"/>
      <c r="P9" s="1"/>
      <c r="Q9" s="1"/>
      <c r="R9" s="17"/>
      <c r="S9" s="21">
        <v>6</v>
      </c>
      <c r="T9" s="1"/>
      <c r="U9" s="1">
        <v>1</v>
      </c>
      <c r="V9" s="15">
        <v>1</v>
      </c>
      <c r="W9" s="16">
        <v>3</v>
      </c>
      <c r="X9" s="1"/>
      <c r="Y9" s="1">
        <v>1</v>
      </c>
      <c r="Z9" s="17">
        <v>1</v>
      </c>
      <c r="AA9" s="21">
        <v>7</v>
      </c>
      <c r="AB9" s="1">
        <v>1</v>
      </c>
      <c r="AC9" s="1">
        <v>1</v>
      </c>
      <c r="AD9" s="15">
        <v>1</v>
      </c>
      <c r="AE9" s="27">
        <f aca="true" t="shared" si="0" ref="AE9:AH13">SUM(C9+G9+K9+O9+S9+W9+AA9)</f>
        <v>16</v>
      </c>
      <c r="AF9" s="28">
        <f t="shared" si="0"/>
        <v>1</v>
      </c>
      <c r="AG9" s="28">
        <f t="shared" si="0"/>
        <v>3</v>
      </c>
      <c r="AH9" s="29">
        <f t="shared" si="0"/>
        <v>3</v>
      </c>
    </row>
    <row r="10" spans="1:34" ht="12.75">
      <c r="A10" s="10">
        <v>2</v>
      </c>
      <c r="B10" s="15" t="s">
        <v>50</v>
      </c>
      <c r="C10" s="16"/>
      <c r="D10" s="1"/>
      <c r="E10" s="1"/>
      <c r="F10" s="17"/>
      <c r="G10" s="16"/>
      <c r="H10" s="1"/>
      <c r="I10" s="1"/>
      <c r="J10" s="17"/>
      <c r="K10" s="21"/>
      <c r="L10" s="1"/>
      <c r="M10" s="1"/>
      <c r="N10" s="15"/>
      <c r="O10" s="16"/>
      <c r="P10" s="1"/>
      <c r="Q10" s="1"/>
      <c r="R10" s="17"/>
      <c r="S10" s="21">
        <v>15</v>
      </c>
      <c r="T10" s="1"/>
      <c r="U10" s="1">
        <v>2</v>
      </c>
      <c r="V10" s="15">
        <v>1</v>
      </c>
      <c r="W10" s="16">
        <v>9</v>
      </c>
      <c r="X10" s="1"/>
      <c r="Y10" s="1">
        <v>1</v>
      </c>
      <c r="Z10" s="17">
        <v>2</v>
      </c>
      <c r="AA10" s="21">
        <v>8</v>
      </c>
      <c r="AB10" s="1">
        <v>1</v>
      </c>
      <c r="AC10" s="1">
        <v>1</v>
      </c>
      <c r="AD10" s="15">
        <v>1</v>
      </c>
      <c r="AE10" s="27">
        <f t="shared" si="0"/>
        <v>32</v>
      </c>
      <c r="AF10" s="28">
        <f t="shared" si="0"/>
        <v>1</v>
      </c>
      <c r="AG10" s="28">
        <f t="shared" si="0"/>
        <v>4</v>
      </c>
      <c r="AH10" s="29">
        <f t="shared" si="0"/>
        <v>4</v>
      </c>
    </row>
    <row r="11" spans="1:34" ht="12.75">
      <c r="A11" s="10">
        <v>3</v>
      </c>
      <c r="B11" s="15" t="s">
        <v>51</v>
      </c>
      <c r="C11" s="16"/>
      <c r="D11" s="1"/>
      <c r="E11" s="1"/>
      <c r="F11" s="17"/>
      <c r="G11" s="16"/>
      <c r="H11" s="1"/>
      <c r="I11" s="1"/>
      <c r="J11" s="17"/>
      <c r="K11" s="21"/>
      <c r="L11" s="1"/>
      <c r="M11" s="1"/>
      <c r="N11" s="15"/>
      <c r="O11" s="16"/>
      <c r="P11" s="1"/>
      <c r="Q11" s="1"/>
      <c r="R11" s="17"/>
      <c r="S11" s="21">
        <v>10</v>
      </c>
      <c r="T11" s="1">
        <v>1</v>
      </c>
      <c r="U11" s="1">
        <v>1</v>
      </c>
      <c r="V11" s="15">
        <v>1</v>
      </c>
      <c r="W11" s="16">
        <v>8</v>
      </c>
      <c r="X11" s="1">
        <v>1</v>
      </c>
      <c r="Y11" s="1">
        <v>1</v>
      </c>
      <c r="Z11" s="17">
        <v>0</v>
      </c>
      <c r="AA11" s="21">
        <v>7</v>
      </c>
      <c r="AB11" s="1">
        <v>1</v>
      </c>
      <c r="AC11" s="1">
        <v>1</v>
      </c>
      <c r="AD11" s="15">
        <v>0</v>
      </c>
      <c r="AE11" s="27">
        <f t="shared" si="0"/>
        <v>25</v>
      </c>
      <c r="AF11" s="28">
        <f t="shared" si="0"/>
        <v>3</v>
      </c>
      <c r="AG11" s="28">
        <f t="shared" si="0"/>
        <v>3</v>
      </c>
      <c r="AH11" s="29">
        <f t="shared" si="0"/>
        <v>1</v>
      </c>
    </row>
    <row r="12" spans="1:34" ht="12.75">
      <c r="A12" s="10">
        <v>4</v>
      </c>
      <c r="B12" s="15" t="s">
        <v>52</v>
      </c>
      <c r="C12" s="16">
        <v>0</v>
      </c>
      <c r="D12" s="1">
        <v>0</v>
      </c>
      <c r="E12" s="1">
        <v>0</v>
      </c>
      <c r="F12" s="17">
        <v>0</v>
      </c>
      <c r="G12" s="16">
        <v>0</v>
      </c>
      <c r="H12" s="1">
        <v>0</v>
      </c>
      <c r="I12" s="1">
        <v>0</v>
      </c>
      <c r="J12" s="17">
        <v>0</v>
      </c>
      <c r="K12" s="21">
        <v>0</v>
      </c>
      <c r="L12" s="1">
        <v>0</v>
      </c>
      <c r="M12" s="1">
        <v>0</v>
      </c>
      <c r="N12" s="15">
        <v>0</v>
      </c>
      <c r="O12" s="16">
        <v>0</v>
      </c>
      <c r="P12" s="1">
        <v>0</v>
      </c>
      <c r="Q12" s="1">
        <v>0</v>
      </c>
      <c r="R12" s="17">
        <v>0</v>
      </c>
      <c r="S12" s="21">
        <v>3</v>
      </c>
      <c r="T12" s="1">
        <v>1</v>
      </c>
      <c r="U12" s="1">
        <v>1</v>
      </c>
      <c r="V12" s="15">
        <v>1</v>
      </c>
      <c r="W12" s="16">
        <v>5</v>
      </c>
      <c r="X12" s="1">
        <v>1</v>
      </c>
      <c r="Y12" s="1">
        <v>1</v>
      </c>
      <c r="Z12" s="17">
        <v>1</v>
      </c>
      <c r="AA12" s="21">
        <v>9</v>
      </c>
      <c r="AB12" s="1">
        <v>1</v>
      </c>
      <c r="AC12" s="1">
        <v>1</v>
      </c>
      <c r="AD12" s="15">
        <v>1</v>
      </c>
      <c r="AE12" s="27">
        <f t="shared" si="0"/>
        <v>17</v>
      </c>
      <c r="AF12" s="28">
        <f t="shared" si="0"/>
        <v>3</v>
      </c>
      <c r="AG12" s="28">
        <f t="shared" si="0"/>
        <v>3</v>
      </c>
      <c r="AH12" s="29">
        <f t="shared" si="0"/>
        <v>3</v>
      </c>
    </row>
    <row r="13" spans="1:34" ht="12.75">
      <c r="A13" s="10">
        <v>5</v>
      </c>
      <c r="B13" s="15" t="s">
        <v>53</v>
      </c>
      <c r="C13" s="16"/>
      <c r="D13" s="1"/>
      <c r="E13" s="1"/>
      <c r="F13" s="17"/>
      <c r="G13" s="16"/>
      <c r="H13" s="1"/>
      <c r="I13" s="1"/>
      <c r="J13" s="17"/>
      <c r="K13" s="21"/>
      <c r="L13" s="1"/>
      <c r="M13" s="1"/>
      <c r="N13" s="15"/>
      <c r="O13" s="16"/>
      <c r="P13" s="1"/>
      <c r="Q13" s="1"/>
      <c r="R13" s="17"/>
      <c r="S13" s="21">
        <v>14</v>
      </c>
      <c r="T13" s="1">
        <v>1</v>
      </c>
      <c r="U13" s="1">
        <v>1</v>
      </c>
      <c r="V13" s="15">
        <v>1</v>
      </c>
      <c r="W13" s="16">
        <v>12</v>
      </c>
      <c r="X13" s="1">
        <v>1</v>
      </c>
      <c r="Y13" s="1">
        <v>1</v>
      </c>
      <c r="Z13" s="17">
        <v>1</v>
      </c>
      <c r="AA13" s="21">
        <v>5</v>
      </c>
      <c r="AB13" s="1">
        <v>1</v>
      </c>
      <c r="AC13" s="1">
        <v>1</v>
      </c>
      <c r="AD13" s="15">
        <v>1</v>
      </c>
      <c r="AE13" s="27">
        <f t="shared" si="0"/>
        <v>31</v>
      </c>
      <c r="AF13" s="28">
        <f t="shared" si="0"/>
        <v>3</v>
      </c>
      <c r="AG13" s="28">
        <f t="shared" si="0"/>
        <v>3</v>
      </c>
      <c r="AH13" s="29">
        <f t="shared" si="0"/>
        <v>3</v>
      </c>
    </row>
    <row r="14" spans="1:34" ht="12.75">
      <c r="A14" s="10">
        <v>6</v>
      </c>
      <c r="B14" s="15" t="s">
        <v>54</v>
      </c>
      <c r="C14" s="16"/>
      <c r="D14" s="1"/>
      <c r="E14" s="1"/>
      <c r="F14" s="17"/>
      <c r="G14" s="16"/>
      <c r="H14" s="1"/>
      <c r="I14" s="1"/>
      <c r="J14" s="17"/>
      <c r="K14" s="21"/>
      <c r="L14" s="1"/>
      <c r="M14" s="1"/>
      <c r="N14" s="15"/>
      <c r="O14" s="16"/>
      <c r="P14" s="1"/>
      <c r="Q14" s="1"/>
      <c r="R14" s="17"/>
      <c r="S14" s="21">
        <v>18</v>
      </c>
      <c r="T14" s="1">
        <v>1</v>
      </c>
      <c r="U14" s="1">
        <v>1</v>
      </c>
      <c r="V14" s="15">
        <v>1</v>
      </c>
      <c r="W14" s="16">
        <v>11</v>
      </c>
      <c r="X14" s="1">
        <v>1</v>
      </c>
      <c r="Y14" s="1">
        <v>1</v>
      </c>
      <c r="Z14" s="17">
        <v>1</v>
      </c>
      <c r="AA14" s="21">
        <v>16</v>
      </c>
      <c r="AB14" s="1">
        <v>1</v>
      </c>
      <c r="AC14" s="1">
        <v>1</v>
      </c>
      <c r="AD14" s="15">
        <v>1</v>
      </c>
      <c r="AE14" s="27">
        <f>SUM(C14+G14+K14+O14+S14+W14+AA14)</f>
        <v>45</v>
      </c>
      <c r="AF14" s="28">
        <f>SUM(D14+H14+L14+P14+T14+X14+AB14)</f>
        <v>3</v>
      </c>
      <c r="AG14" s="28">
        <f>SUM(E14+I14+M14+Q14+U14+Y14+AC14)</f>
        <v>3</v>
      </c>
      <c r="AH14" s="29">
        <f>SUM(F14+J14+N14+R14+V14+Z14+AD14)</f>
        <v>3</v>
      </c>
    </row>
    <row r="15" spans="1:34" ht="12.75">
      <c r="A15" s="10">
        <v>7</v>
      </c>
      <c r="B15" s="15" t="s">
        <v>55</v>
      </c>
      <c r="C15" s="16"/>
      <c r="D15" s="1"/>
      <c r="E15" s="1"/>
      <c r="F15" s="17"/>
      <c r="G15" s="16"/>
      <c r="H15" s="1"/>
      <c r="I15" s="1"/>
      <c r="J15" s="17"/>
      <c r="K15" s="21"/>
      <c r="L15" s="1"/>
      <c r="M15" s="1"/>
      <c r="N15" s="15"/>
      <c r="O15" s="16"/>
      <c r="P15" s="1"/>
      <c r="Q15" s="1"/>
      <c r="R15" s="17"/>
      <c r="S15" s="21">
        <v>10</v>
      </c>
      <c r="T15" s="1">
        <v>1</v>
      </c>
      <c r="U15" s="1">
        <v>1</v>
      </c>
      <c r="V15" s="15">
        <v>1</v>
      </c>
      <c r="W15" s="16">
        <v>12</v>
      </c>
      <c r="X15" s="1">
        <v>1</v>
      </c>
      <c r="Y15" s="1">
        <v>1</v>
      </c>
      <c r="Z15" s="17">
        <v>1</v>
      </c>
      <c r="AA15" s="21">
        <v>13</v>
      </c>
      <c r="AB15" s="1">
        <v>1</v>
      </c>
      <c r="AC15" s="1">
        <v>1</v>
      </c>
      <c r="AD15" s="15">
        <v>1</v>
      </c>
      <c r="AE15" s="27">
        <f aca="true" t="shared" si="1" ref="AE15:AH17">SUM(C15+G15+K15+O15+S15+W15+AA15)</f>
        <v>35</v>
      </c>
      <c r="AF15" s="28">
        <f t="shared" si="1"/>
        <v>3</v>
      </c>
      <c r="AG15" s="28">
        <f t="shared" si="1"/>
        <v>3</v>
      </c>
      <c r="AH15" s="29">
        <f t="shared" si="1"/>
        <v>3</v>
      </c>
    </row>
    <row r="16" spans="1:34" ht="12.75">
      <c r="A16" s="10">
        <v>8</v>
      </c>
      <c r="B16" s="15" t="s">
        <v>56</v>
      </c>
      <c r="C16" s="16"/>
      <c r="D16" s="1"/>
      <c r="E16" s="1"/>
      <c r="F16" s="17"/>
      <c r="G16" s="16"/>
      <c r="H16" s="1"/>
      <c r="I16" s="1"/>
      <c r="J16" s="17"/>
      <c r="K16" s="21"/>
      <c r="L16" s="1"/>
      <c r="M16" s="1"/>
      <c r="N16" s="15"/>
      <c r="O16" s="16"/>
      <c r="P16" s="1"/>
      <c r="Q16" s="1"/>
      <c r="R16" s="17"/>
      <c r="S16" s="21">
        <v>13</v>
      </c>
      <c r="T16" s="1">
        <v>1</v>
      </c>
      <c r="U16" s="1">
        <v>1</v>
      </c>
      <c r="V16" s="15">
        <v>0</v>
      </c>
      <c r="W16" s="16">
        <v>14</v>
      </c>
      <c r="X16" s="1">
        <v>1</v>
      </c>
      <c r="Y16" s="1">
        <v>1</v>
      </c>
      <c r="Z16" s="17">
        <v>2</v>
      </c>
      <c r="AA16" s="21">
        <v>14</v>
      </c>
      <c r="AB16" s="1">
        <v>1</v>
      </c>
      <c r="AC16" s="1">
        <v>1</v>
      </c>
      <c r="AD16" s="15">
        <v>1</v>
      </c>
      <c r="AE16" s="27">
        <f t="shared" si="1"/>
        <v>41</v>
      </c>
      <c r="AF16" s="28">
        <f t="shared" si="1"/>
        <v>3</v>
      </c>
      <c r="AG16" s="28">
        <f t="shared" si="1"/>
        <v>3</v>
      </c>
      <c r="AH16" s="29">
        <f t="shared" si="1"/>
        <v>3</v>
      </c>
    </row>
    <row r="17" spans="1:34" ht="12.75">
      <c r="A17" s="10">
        <v>9</v>
      </c>
      <c r="B17" s="15" t="s">
        <v>57</v>
      </c>
      <c r="C17" s="16">
        <v>0</v>
      </c>
      <c r="D17" s="1">
        <v>0</v>
      </c>
      <c r="E17" s="1">
        <v>0</v>
      </c>
      <c r="F17" s="17">
        <v>0</v>
      </c>
      <c r="G17" s="16">
        <v>0</v>
      </c>
      <c r="H17" s="1">
        <v>0</v>
      </c>
      <c r="I17" s="1">
        <v>0</v>
      </c>
      <c r="J17" s="17">
        <v>0</v>
      </c>
      <c r="K17" s="21">
        <v>0</v>
      </c>
      <c r="L17" s="1">
        <v>0</v>
      </c>
      <c r="M17" s="1">
        <v>0</v>
      </c>
      <c r="N17" s="15">
        <v>0</v>
      </c>
      <c r="O17" s="16">
        <v>0</v>
      </c>
      <c r="P17" s="1">
        <v>0</v>
      </c>
      <c r="Q17" s="1">
        <v>0</v>
      </c>
      <c r="R17" s="17">
        <v>0</v>
      </c>
      <c r="S17" s="21">
        <v>8</v>
      </c>
      <c r="T17" s="1">
        <v>2</v>
      </c>
      <c r="U17" s="1">
        <v>1</v>
      </c>
      <c r="V17" s="15">
        <v>1</v>
      </c>
      <c r="W17" s="16">
        <v>11</v>
      </c>
      <c r="X17" s="1">
        <v>2</v>
      </c>
      <c r="Y17" s="1">
        <v>3</v>
      </c>
      <c r="Z17" s="17">
        <v>1</v>
      </c>
      <c r="AA17" s="21">
        <v>13</v>
      </c>
      <c r="AB17" s="1">
        <v>2</v>
      </c>
      <c r="AC17" s="1">
        <v>1</v>
      </c>
      <c r="AD17" s="15">
        <v>1</v>
      </c>
      <c r="AE17" s="27">
        <f t="shared" si="1"/>
        <v>32</v>
      </c>
      <c r="AF17" s="28">
        <f t="shared" si="1"/>
        <v>6</v>
      </c>
      <c r="AG17" s="28">
        <f t="shared" si="1"/>
        <v>5</v>
      </c>
      <c r="AH17" s="29">
        <f t="shared" si="1"/>
        <v>3</v>
      </c>
    </row>
    <row r="18" spans="1:34" ht="13.5" thickBot="1">
      <c r="A18" s="10">
        <v>10</v>
      </c>
      <c r="B18" s="15" t="s">
        <v>58</v>
      </c>
      <c r="C18" s="16"/>
      <c r="D18" s="1"/>
      <c r="E18" s="1"/>
      <c r="F18" s="17"/>
      <c r="G18" s="16"/>
      <c r="H18" s="1"/>
      <c r="I18" s="1"/>
      <c r="J18" s="17"/>
      <c r="K18" s="21"/>
      <c r="L18" s="1"/>
      <c r="M18" s="1"/>
      <c r="N18" s="15"/>
      <c r="O18" s="16"/>
      <c r="P18" s="1"/>
      <c r="Q18" s="1"/>
      <c r="R18" s="17"/>
      <c r="S18" s="21"/>
      <c r="T18" s="1"/>
      <c r="U18" s="1"/>
      <c r="V18" s="15"/>
      <c r="W18" s="16"/>
      <c r="X18" s="1"/>
      <c r="Y18" s="1"/>
      <c r="Z18" s="17"/>
      <c r="AA18" s="21"/>
      <c r="AB18" s="1"/>
      <c r="AC18" s="1"/>
      <c r="AD18" s="15"/>
      <c r="AE18" s="27">
        <f>SUM(C18+G18+K18+O18+S18+W18+AA18)</f>
        <v>0</v>
      </c>
      <c r="AF18" s="28">
        <f>SUM(D18+H18+L18+P18+T18+X18+AB18)</f>
        <v>0</v>
      </c>
      <c r="AG18" s="28">
        <f>SUM(E18+I18+M18+Q18+U18+Y18+AC18)</f>
        <v>0</v>
      </c>
      <c r="AH18" s="29">
        <f>SUM(F18+J18+N18+R18+V18+Z18+AD18)</f>
        <v>0</v>
      </c>
    </row>
    <row r="19" spans="3:35" ht="13.5" thickBot="1">
      <c r="C19" s="38">
        <f aca="true" t="shared" si="2" ref="C19:AH19">SUM(C9:C18)</f>
        <v>0</v>
      </c>
      <c r="D19" s="39">
        <f t="shared" si="2"/>
        <v>0</v>
      </c>
      <c r="E19" s="39">
        <f t="shared" si="2"/>
        <v>0</v>
      </c>
      <c r="F19" s="39">
        <f t="shared" si="2"/>
        <v>0</v>
      </c>
      <c r="G19" s="39">
        <f t="shared" si="2"/>
        <v>0</v>
      </c>
      <c r="H19" s="39">
        <f t="shared" si="2"/>
        <v>0</v>
      </c>
      <c r="I19" s="39">
        <f t="shared" si="2"/>
        <v>0</v>
      </c>
      <c r="J19" s="39">
        <f t="shared" si="2"/>
        <v>0</v>
      </c>
      <c r="K19" s="39">
        <f t="shared" si="2"/>
        <v>0</v>
      </c>
      <c r="L19" s="39">
        <f t="shared" si="2"/>
        <v>0</v>
      </c>
      <c r="M19" s="39">
        <f t="shared" si="2"/>
        <v>0</v>
      </c>
      <c r="N19" s="39">
        <f t="shared" si="2"/>
        <v>0</v>
      </c>
      <c r="O19" s="39">
        <f t="shared" si="2"/>
        <v>0</v>
      </c>
      <c r="P19" s="39">
        <f t="shared" si="2"/>
        <v>0</v>
      </c>
      <c r="Q19" s="39">
        <f t="shared" si="2"/>
        <v>0</v>
      </c>
      <c r="R19" s="39">
        <f t="shared" si="2"/>
        <v>0</v>
      </c>
      <c r="S19" s="39">
        <f t="shared" si="2"/>
        <v>97</v>
      </c>
      <c r="T19" s="39">
        <f t="shared" si="2"/>
        <v>8</v>
      </c>
      <c r="U19" s="39">
        <f t="shared" si="2"/>
        <v>10</v>
      </c>
      <c r="V19" s="39">
        <f t="shared" si="2"/>
        <v>8</v>
      </c>
      <c r="W19" s="39">
        <f t="shared" si="2"/>
        <v>85</v>
      </c>
      <c r="X19" s="39">
        <f t="shared" si="2"/>
        <v>8</v>
      </c>
      <c r="Y19" s="39">
        <f t="shared" si="2"/>
        <v>11</v>
      </c>
      <c r="Z19" s="39">
        <f t="shared" si="2"/>
        <v>10</v>
      </c>
      <c r="AA19" s="39">
        <f t="shared" si="2"/>
        <v>92</v>
      </c>
      <c r="AB19" s="39">
        <f t="shared" si="2"/>
        <v>10</v>
      </c>
      <c r="AC19" s="39">
        <f t="shared" si="2"/>
        <v>9</v>
      </c>
      <c r="AD19" s="39">
        <f t="shared" si="2"/>
        <v>8</v>
      </c>
      <c r="AE19" s="40">
        <f t="shared" si="2"/>
        <v>274</v>
      </c>
      <c r="AF19" s="40">
        <f t="shared" si="2"/>
        <v>26</v>
      </c>
      <c r="AG19" s="40">
        <f t="shared" si="2"/>
        <v>30</v>
      </c>
      <c r="AH19" s="41">
        <f t="shared" si="2"/>
        <v>26</v>
      </c>
      <c r="AI19" s="42">
        <f>SUM(AE19:AH19)</f>
        <v>356</v>
      </c>
    </row>
  </sheetData>
  <mergeCells count="12">
    <mergeCell ref="AE7:AH7"/>
    <mergeCell ref="S7:V7"/>
    <mergeCell ref="W7:Z7"/>
    <mergeCell ref="AA7:AD7"/>
    <mergeCell ref="G3:N3"/>
    <mergeCell ref="A6:A8"/>
    <mergeCell ref="B6:B8"/>
    <mergeCell ref="K7:N7"/>
    <mergeCell ref="C6:AD6"/>
    <mergeCell ref="O7:R7"/>
    <mergeCell ref="C7:F7"/>
    <mergeCell ref="G7:J7"/>
  </mergeCell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9"/>
  <sheetViews>
    <sheetView zoomScaleSheetLayoutView="75" workbookViewId="0" topLeftCell="A2">
      <selection activeCell="A3" sqref="A3"/>
    </sheetView>
  </sheetViews>
  <sheetFormatPr defaultColWidth="9.140625" defaultRowHeight="12.75"/>
  <cols>
    <col min="1" max="1" width="4.7109375" style="0" customWidth="1"/>
    <col min="2" max="2" width="33.7109375" style="0" customWidth="1"/>
    <col min="3" max="30" width="4.7109375" style="0" customWidth="1"/>
  </cols>
  <sheetData>
    <row r="1" spans="1:22" ht="12.75">
      <c r="A1" s="2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</row>
    <row r="3" spans="1:14" ht="12.75">
      <c r="A3" s="5" t="s">
        <v>59</v>
      </c>
      <c r="F3" s="23"/>
      <c r="G3" s="57"/>
      <c r="H3" s="57"/>
      <c r="I3" s="57"/>
      <c r="J3" s="57"/>
      <c r="K3" s="57"/>
      <c r="L3" s="57"/>
      <c r="M3" s="57"/>
      <c r="N3" s="57"/>
    </row>
    <row r="4" ht="12.75">
      <c r="A4" s="4"/>
    </row>
    <row r="5" ht="13.5" thickBot="1">
      <c r="A5" s="4"/>
    </row>
    <row r="6" spans="1:30" ht="13.5" thickBot="1">
      <c r="A6" s="58" t="s">
        <v>1</v>
      </c>
      <c r="B6" s="61" t="s">
        <v>0</v>
      </c>
      <c r="C6" s="68" t="s">
        <v>23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70"/>
    </row>
    <row r="7" spans="1:34" ht="12.75">
      <c r="A7" s="59"/>
      <c r="B7" s="62"/>
      <c r="C7" s="55" t="s">
        <v>43</v>
      </c>
      <c r="D7" s="53"/>
      <c r="E7" s="53"/>
      <c r="F7" s="56"/>
      <c r="G7" s="55" t="s">
        <v>44</v>
      </c>
      <c r="H7" s="53"/>
      <c r="I7" s="53"/>
      <c r="J7" s="56"/>
      <c r="K7" s="52" t="s">
        <v>33</v>
      </c>
      <c r="L7" s="53"/>
      <c r="M7" s="53"/>
      <c r="N7" s="54"/>
      <c r="O7" s="55" t="s">
        <v>34</v>
      </c>
      <c r="P7" s="53"/>
      <c r="Q7" s="53"/>
      <c r="R7" s="56"/>
      <c r="S7" s="52" t="s">
        <v>35</v>
      </c>
      <c r="T7" s="53"/>
      <c r="U7" s="53"/>
      <c r="V7" s="54"/>
      <c r="W7" s="55" t="s">
        <v>36</v>
      </c>
      <c r="X7" s="53"/>
      <c r="Y7" s="53"/>
      <c r="Z7" s="56"/>
      <c r="AA7" s="52" t="s">
        <v>37</v>
      </c>
      <c r="AB7" s="53"/>
      <c r="AC7" s="53"/>
      <c r="AD7" s="54"/>
      <c r="AE7" s="49" t="s">
        <v>45</v>
      </c>
      <c r="AF7" s="50"/>
      <c r="AG7" s="50"/>
      <c r="AH7" s="51"/>
    </row>
    <row r="8" spans="1:34" ht="12.75">
      <c r="A8" s="60"/>
      <c r="B8" s="63"/>
      <c r="C8" s="18" t="s">
        <v>38</v>
      </c>
      <c r="D8" s="6" t="s">
        <v>39</v>
      </c>
      <c r="E8" s="6" t="s">
        <v>40</v>
      </c>
      <c r="F8" s="19" t="s">
        <v>41</v>
      </c>
      <c r="G8" s="18" t="s">
        <v>38</v>
      </c>
      <c r="H8" s="6" t="s">
        <v>39</v>
      </c>
      <c r="I8" s="6" t="s">
        <v>40</v>
      </c>
      <c r="J8" s="19" t="s">
        <v>41</v>
      </c>
      <c r="K8" s="20" t="s">
        <v>38</v>
      </c>
      <c r="L8" s="6" t="s">
        <v>39</v>
      </c>
      <c r="M8" s="6" t="s">
        <v>40</v>
      </c>
      <c r="N8" s="22" t="s">
        <v>41</v>
      </c>
      <c r="O8" s="18" t="s">
        <v>38</v>
      </c>
      <c r="P8" s="6" t="s">
        <v>39</v>
      </c>
      <c r="Q8" s="6" t="s">
        <v>40</v>
      </c>
      <c r="R8" s="19" t="s">
        <v>41</v>
      </c>
      <c r="S8" s="20" t="s">
        <v>38</v>
      </c>
      <c r="T8" s="6" t="s">
        <v>39</v>
      </c>
      <c r="U8" s="6" t="s">
        <v>40</v>
      </c>
      <c r="V8" s="22" t="s">
        <v>41</v>
      </c>
      <c r="W8" s="18" t="s">
        <v>38</v>
      </c>
      <c r="X8" s="6" t="s">
        <v>39</v>
      </c>
      <c r="Y8" s="6" t="s">
        <v>40</v>
      </c>
      <c r="Z8" s="19" t="s">
        <v>41</v>
      </c>
      <c r="AA8" s="20" t="s">
        <v>38</v>
      </c>
      <c r="AB8" s="6" t="s">
        <v>39</v>
      </c>
      <c r="AC8" s="6" t="s">
        <v>40</v>
      </c>
      <c r="AD8" s="22" t="s">
        <v>41</v>
      </c>
      <c r="AE8" s="24" t="s">
        <v>38</v>
      </c>
      <c r="AF8" s="25" t="s">
        <v>39</v>
      </c>
      <c r="AG8" s="25" t="s">
        <v>40</v>
      </c>
      <c r="AH8" s="26" t="s">
        <v>41</v>
      </c>
    </row>
    <row r="9" spans="1:34" ht="12.75">
      <c r="A9" s="10">
        <v>1</v>
      </c>
      <c r="B9" s="15" t="s">
        <v>49</v>
      </c>
      <c r="C9" s="16"/>
      <c r="D9" s="1"/>
      <c r="E9" s="1"/>
      <c r="F9" s="17"/>
      <c r="G9" s="16"/>
      <c r="H9" s="1"/>
      <c r="I9" s="1"/>
      <c r="J9" s="17"/>
      <c r="K9" s="21">
        <v>4</v>
      </c>
      <c r="L9" s="1"/>
      <c r="M9" s="1">
        <v>0</v>
      </c>
      <c r="N9" s="15">
        <v>1</v>
      </c>
      <c r="O9" s="16">
        <v>5</v>
      </c>
      <c r="P9" s="1"/>
      <c r="Q9" s="1">
        <v>1</v>
      </c>
      <c r="R9" s="17">
        <v>1</v>
      </c>
      <c r="S9" s="21">
        <v>7</v>
      </c>
      <c r="T9" s="1"/>
      <c r="U9" s="1">
        <v>1</v>
      </c>
      <c r="V9" s="15">
        <v>1</v>
      </c>
      <c r="W9" s="16">
        <v>3</v>
      </c>
      <c r="X9" s="1">
        <v>1</v>
      </c>
      <c r="Y9" s="1">
        <v>1</v>
      </c>
      <c r="Z9" s="17">
        <v>1</v>
      </c>
      <c r="AA9" s="21">
        <v>7</v>
      </c>
      <c r="AB9" s="1">
        <v>1</v>
      </c>
      <c r="AC9" s="1">
        <v>1</v>
      </c>
      <c r="AD9" s="15">
        <v>1</v>
      </c>
      <c r="AE9" s="27">
        <f aca="true" t="shared" si="0" ref="AE9:AH13">SUM(C9+G9+K9+O9+S9+W9+AA9)</f>
        <v>26</v>
      </c>
      <c r="AF9" s="28">
        <f t="shared" si="0"/>
        <v>2</v>
      </c>
      <c r="AG9" s="28">
        <f t="shared" si="0"/>
        <v>4</v>
      </c>
      <c r="AH9" s="29">
        <f t="shared" si="0"/>
        <v>5</v>
      </c>
    </row>
    <row r="10" spans="1:34" ht="12.75">
      <c r="A10" s="10">
        <v>2</v>
      </c>
      <c r="B10" s="15" t="s">
        <v>50</v>
      </c>
      <c r="C10" s="16"/>
      <c r="D10" s="1"/>
      <c r="E10" s="1"/>
      <c r="F10" s="17"/>
      <c r="G10" s="16"/>
      <c r="H10" s="1"/>
      <c r="I10" s="1"/>
      <c r="J10" s="17"/>
      <c r="K10" s="21"/>
      <c r="L10" s="1"/>
      <c r="M10" s="1"/>
      <c r="N10" s="15"/>
      <c r="O10" s="16"/>
      <c r="P10" s="1"/>
      <c r="Q10" s="1"/>
      <c r="R10" s="17"/>
      <c r="S10" s="21">
        <v>14</v>
      </c>
      <c r="T10" s="1"/>
      <c r="U10" s="1"/>
      <c r="V10" s="15">
        <v>3</v>
      </c>
      <c r="W10" s="16">
        <v>9</v>
      </c>
      <c r="X10" s="1"/>
      <c r="Y10" s="1"/>
      <c r="Z10" s="17"/>
      <c r="AA10" s="21">
        <v>8</v>
      </c>
      <c r="AB10" s="1">
        <v>2</v>
      </c>
      <c r="AC10" s="1">
        <v>1</v>
      </c>
      <c r="AD10" s="15">
        <v>1</v>
      </c>
      <c r="AE10" s="27">
        <f t="shared" si="0"/>
        <v>31</v>
      </c>
      <c r="AF10" s="28">
        <f t="shared" si="0"/>
        <v>2</v>
      </c>
      <c r="AG10" s="28">
        <f t="shared" si="0"/>
        <v>1</v>
      </c>
      <c r="AH10" s="29">
        <f t="shared" si="0"/>
        <v>4</v>
      </c>
    </row>
    <row r="11" spans="1:34" ht="12.75">
      <c r="A11" s="10">
        <v>3</v>
      </c>
      <c r="B11" s="15" t="s">
        <v>51</v>
      </c>
      <c r="C11" s="16"/>
      <c r="D11" s="1"/>
      <c r="E11" s="1"/>
      <c r="F11" s="17"/>
      <c r="G11" s="16"/>
      <c r="H11" s="1"/>
      <c r="I11" s="1"/>
      <c r="J11" s="17"/>
      <c r="K11" s="21"/>
      <c r="L11" s="1"/>
      <c r="M11" s="1"/>
      <c r="N11" s="15"/>
      <c r="O11" s="16"/>
      <c r="P11" s="1"/>
      <c r="Q11" s="1"/>
      <c r="R11" s="17"/>
      <c r="S11" s="21">
        <v>9</v>
      </c>
      <c r="T11" s="1">
        <v>1</v>
      </c>
      <c r="U11" s="1">
        <v>1</v>
      </c>
      <c r="V11" s="15">
        <v>1</v>
      </c>
      <c r="W11" s="16">
        <v>8</v>
      </c>
      <c r="X11" s="1">
        <v>1</v>
      </c>
      <c r="Y11" s="1">
        <v>1</v>
      </c>
      <c r="Z11" s="17">
        <v>0</v>
      </c>
      <c r="AA11" s="21">
        <v>7</v>
      </c>
      <c r="AB11" s="1">
        <v>1</v>
      </c>
      <c r="AC11" s="1">
        <v>1</v>
      </c>
      <c r="AD11" s="15">
        <v>0</v>
      </c>
      <c r="AE11" s="27">
        <f t="shared" si="0"/>
        <v>24</v>
      </c>
      <c r="AF11" s="28">
        <f t="shared" si="0"/>
        <v>3</v>
      </c>
      <c r="AG11" s="28">
        <f t="shared" si="0"/>
        <v>3</v>
      </c>
      <c r="AH11" s="29">
        <f t="shared" si="0"/>
        <v>1</v>
      </c>
    </row>
    <row r="12" spans="1:34" ht="12.75">
      <c r="A12" s="10">
        <v>4</v>
      </c>
      <c r="B12" s="15" t="s">
        <v>52</v>
      </c>
      <c r="C12" s="16">
        <v>0</v>
      </c>
      <c r="D12" s="1">
        <v>0</v>
      </c>
      <c r="E12" s="1">
        <v>0</v>
      </c>
      <c r="F12" s="17">
        <v>0</v>
      </c>
      <c r="G12" s="16">
        <v>0</v>
      </c>
      <c r="H12" s="1">
        <v>0</v>
      </c>
      <c r="I12" s="1">
        <v>0</v>
      </c>
      <c r="J12" s="17">
        <v>0</v>
      </c>
      <c r="K12" s="21">
        <v>0</v>
      </c>
      <c r="L12" s="1">
        <v>0</v>
      </c>
      <c r="M12" s="1">
        <v>0</v>
      </c>
      <c r="N12" s="15">
        <v>0</v>
      </c>
      <c r="O12" s="16">
        <v>1</v>
      </c>
      <c r="P12" s="1">
        <v>1</v>
      </c>
      <c r="Q12" s="1">
        <v>0</v>
      </c>
      <c r="R12" s="17">
        <v>0</v>
      </c>
      <c r="S12" s="21">
        <v>10</v>
      </c>
      <c r="T12" s="1">
        <v>1</v>
      </c>
      <c r="U12" s="1">
        <v>1</v>
      </c>
      <c r="V12" s="15">
        <v>1</v>
      </c>
      <c r="W12" s="16">
        <v>5</v>
      </c>
      <c r="X12" s="1">
        <v>1</v>
      </c>
      <c r="Y12" s="1">
        <v>1</v>
      </c>
      <c r="Z12" s="17">
        <v>1</v>
      </c>
      <c r="AA12" s="21">
        <v>9</v>
      </c>
      <c r="AB12" s="1">
        <v>1</v>
      </c>
      <c r="AC12" s="1">
        <v>1</v>
      </c>
      <c r="AD12" s="15">
        <v>1</v>
      </c>
      <c r="AE12" s="27">
        <f t="shared" si="0"/>
        <v>25</v>
      </c>
      <c r="AF12" s="28">
        <f t="shared" si="0"/>
        <v>4</v>
      </c>
      <c r="AG12" s="28">
        <f t="shared" si="0"/>
        <v>3</v>
      </c>
      <c r="AH12" s="29">
        <f t="shared" si="0"/>
        <v>3</v>
      </c>
    </row>
    <row r="13" spans="1:34" ht="12.75">
      <c r="A13" s="10">
        <v>5</v>
      </c>
      <c r="B13" s="15" t="s">
        <v>53</v>
      </c>
      <c r="C13" s="16"/>
      <c r="D13" s="1"/>
      <c r="E13" s="1"/>
      <c r="F13" s="17"/>
      <c r="G13" s="16"/>
      <c r="H13" s="1"/>
      <c r="I13" s="1"/>
      <c r="J13" s="17"/>
      <c r="K13" s="21"/>
      <c r="L13" s="1"/>
      <c r="M13" s="1"/>
      <c r="N13" s="15"/>
      <c r="O13" s="16"/>
      <c r="P13" s="1"/>
      <c r="Q13" s="1"/>
      <c r="R13" s="17"/>
      <c r="S13" s="21">
        <v>6</v>
      </c>
      <c r="T13" s="1">
        <v>2</v>
      </c>
      <c r="U13" s="1">
        <v>1</v>
      </c>
      <c r="V13" s="15"/>
      <c r="W13" s="16">
        <v>8</v>
      </c>
      <c r="X13" s="1">
        <v>1</v>
      </c>
      <c r="Y13" s="1">
        <v>1</v>
      </c>
      <c r="Z13" s="17">
        <v>1</v>
      </c>
      <c r="AA13" s="21">
        <v>5</v>
      </c>
      <c r="AB13" s="1">
        <v>1</v>
      </c>
      <c r="AC13" s="1">
        <v>1</v>
      </c>
      <c r="AD13" s="15">
        <v>1</v>
      </c>
      <c r="AE13" s="27">
        <f t="shared" si="0"/>
        <v>19</v>
      </c>
      <c r="AF13" s="28">
        <f t="shared" si="0"/>
        <v>4</v>
      </c>
      <c r="AG13" s="28">
        <f t="shared" si="0"/>
        <v>3</v>
      </c>
      <c r="AH13" s="29">
        <f t="shared" si="0"/>
        <v>2</v>
      </c>
    </row>
    <row r="14" spans="1:34" ht="12.75">
      <c r="A14" s="10">
        <v>6</v>
      </c>
      <c r="B14" s="15" t="s">
        <v>54</v>
      </c>
      <c r="C14" s="16"/>
      <c r="D14" s="1"/>
      <c r="E14" s="1"/>
      <c r="F14" s="17"/>
      <c r="G14" s="16"/>
      <c r="H14" s="1"/>
      <c r="I14" s="1"/>
      <c r="J14" s="17"/>
      <c r="K14" s="21"/>
      <c r="L14" s="1"/>
      <c r="M14" s="1"/>
      <c r="N14" s="15"/>
      <c r="O14" s="16"/>
      <c r="P14" s="1"/>
      <c r="Q14" s="1"/>
      <c r="R14" s="17"/>
      <c r="S14" s="21">
        <v>5</v>
      </c>
      <c r="T14" s="1"/>
      <c r="U14" s="1">
        <v>2</v>
      </c>
      <c r="V14" s="15">
        <v>1</v>
      </c>
      <c r="W14" s="16">
        <v>7</v>
      </c>
      <c r="X14" s="1"/>
      <c r="Y14" s="1"/>
      <c r="Z14" s="17"/>
      <c r="AA14" s="21">
        <v>7</v>
      </c>
      <c r="AB14" s="1">
        <v>1</v>
      </c>
      <c r="AC14" s="1"/>
      <c r="AD14" s="15">
        <v>1</v>
      </c>
      <c r="AE14" s="27">
        <f>SUM(C14+G14+K14+O14+S14+W14+AA14)</f>
        <v>19</v>
      </c>
      <c r="AF14" s="28">
        <f>SUM(D14+H14+L14+P14+T14+X14+AB14)</f>
        <v>1</v>
      </c>
      <c r="AG14" s="28">
        <f>SUM(E14+I14+M14+Q14+U14+Y14+AC14)</f>
        <v>2</v>
      </c>
      <c r="AH14" s="29">
        <f>SUM(F14+J14+N14+R14+V14+Z14+AD14)</f>
        <v>2</v>
      </c>
    </row>
    <row r="15" spans="1:34" ht="12.75">
      <c r="A15" s="10">
        <v>7</v>
      </c>
      <c r="B15" s="15" t="s">
        <v>55</v>
      </c>
      <c r="C15" s="16"/>
      <c r="D15" s="1"/>
      <c r="E15" s="1"/>
      <c r="F15" s="17"/>
      <c r="G15" s="16"/>
      <c r="H15" s="1"/>
      <c r="I15" s="1"/>
      <c r="J15" s="17"/>
      <c r="K15" s="21"/>
      <c r="L15" s="1"/>
      <c r="M15" s="1"/>
      <c r="N15" s="15"/>
      <c r="O15" s="16"/>
      <c r="P15" s="1"/>
      <c r="Q15" s="1"/>
      <c r="R15" s="17"/>
      <c r="S15" s="21">
        <v>7</v>
      </c>
      <c r="T15" s="1">
        <v>1</v>
      </c>
      <c r="U15" s="1">
        <v>1</v>
      </c>
      <c r="V15" s="15">
        <v>1</v>
      </c>
      <c r="W15" s="16">
        <v>11</v>
      </c>
      <c r="X15" s="1">
        <v>1</v>
      </c>
      <c r="Y15" s="1">
        <v>1</v>
      </c>
      <c r="Z15" s="17">
        <v>1</v>
      </c>
      <c r="AA15" s="21">
        <v>10</v>
      </c>
      <c r="AB15" s="1">
        <v>1</v>
      </c>
      <c r="AC15" s="1">
        <v>1</v>
      </c>
      <c r="AD15" s="15">
        <v>1</v>
      </c>
      <c r="AE15" s="27">
        <f aca="true" t="shared" si="1" ref="AE15:AH17">SUM(C15+G15+K15+O15+S15+W15+AA15)</f>
        <v>28</v>
      </c>
      <c r="AF15" s="28">
        <f t="shared" si="1"/>
        <v>3</v>
      </c>
      <c r="AG15" s="28">
        <f t="shared" si="1"/>
        <v>3</v>
      </c>
      <c r="AH15" s="29">
        <f t="shared" si="1"/>
        <v>3</v>
      </c>
    </row>
    <row r="16" spans="1:34" ht="12.75">
      <c r="A16" s="10">
        <v>8</v>
      </c>
      <c r="B16" s="15" t="s">
        <v>56</v>
      </c>
      <c r="C16" s="16">
        <v>0</v>
      </c>
      <c r="D16" s="1"/>
      <c r="E16" s="1"/>
      <c r="F16" s="17"/>
      <c r="G16" s="16">
        <v>0</v>
      </c>
      <c r="H16" s="1"/>
      <c r="I16" s="1"/>
      <c r="J16" s="17"/>
      <c r="K16" s="21">
        <v>8</v>
      </c>
      <c r="L16" s="1">
        <v>0</v>
      </c>
      <c r="M16" s="1">
        <v>0</v>
      </c>
      <c r="N16" s="15">
        <v>1</v>
      </c>
      <c r="O16" s="16">
        <v>9</v>
      </c>
      <c r="P16" s="1">
        <v>0</v>
      </c>
      <c r="Q16" s="1">
        <v>1</v>
      </c>
      <c r="R16" s="17">
        <v>1</v>
      </c>
      <c r="S16" s="21">
        <v>8</v>
      </c>
      <c r="T16" s="1">
        <v>0</v>
      </c>
      <c r="U16" s="1">
        <v>1</v>
      </c>
      <c r="V16" s="15">
        <v>0</v>
      </c>
      <c r="W16" s="16">
        <v>12</v>
      </c>
      <c r="X16" s="1">
        <v>1</v>
      </c>
      <c r="Y16" s="1">
        <v>1</v>
      </c>
      <c r="Z16" s="17">
        <v>1</v>
      </c>
      <c r="AA16" s="21">
        <v>13</v>
      </c>
      <c r="AB16" s="1">
        <v>1</v>
      </c>
      <c r="AC16" s="1">
        <v>1</v>
      </c>
      <c r="AD16" s="15">
        <v>1</v>
      </c>
      <c r="AE16" s="27">
        <f t="shared" si="1"/>
        <v>50</v>
      </c>
      <c r="AF16" s="28">
        <f t="shared" si="1"/>
        <v>2</v>
      </c>
      <c r="AG16" s="28">
        <f t="shared" si="1"/>
        <v>4</v>
      </c>
      <c r="AH16" s="29">
        <f t="shared" si="1"/>
        <v>4</v>
      </c>
    </row>
    <row r="17" spans="1:34" ht="12.75">
      <c r="A17" s="10">
        <v>9</v>
      </c>
      <c r="B17" s="15" t="s">
        <v>57</v>
      </c>
      <c r="C17" s="16">
        <v>0</v>
      </c>
      <c r="D17" s="1">
        <v>0</v>
      </c>
      <c r="E17" s="1">
        <v>0</v>
      </c>
      <c r="F17" s="17">
        <v>0</v>
      </c>
      <c r="G17" s="16">
        <v>0</v>
      </c>
      <c r="H17" s="1">
        <v>0</v>
      </c>
      <c r="I17" s="1">
        <v>0</v>
      </c>
      <c r="J17" s="17">
        <v>0</v>
      </c>
      <c r="K17" s="21">
        <v>0</v>
      </c>
      <c r="L17" s="1">
        <v>0</v>
      </c>
      <c r="M17" s="1">
        <v>0</v>
      </c>
      <c r="N17" s="15">
        <v>0</v>
      </c>
      <c r="O17" s="16">
        <v>0</v>
      </c>
      <c r="P17" s="1">
        <v>0</v>
      </c>
      <c r="Q17" s="1">
        <v>0</v>
      </c>
      <c r="R17" s="17">
        <v>0</v>
      </c>
      <c r="S17" s="21">
        <v>2</v>
      </c>
      <c r="T17" s="1">
        <v>2</v>
      </c>
      <c r="U17" s="1">
        <v>0</v>
      </c>
      <c r="V17" s="15">
        <v>0</v>
      </c>
      <c r="W17" s="16">
        <v>2</v>
      </c>
      <c r="X17" s="1">
        <v>1</v>
      </c>
      <c r="Y17" s="1">
        <v>1</v>
      </c>
      <c r="Z17" s="17">
        <v>0</v>
      </c>
      <c r="AA17" s="21">
        <v>4</v>
      </c>
      <c r="AB17" s="1">
        <v>1</v>
      </c>
      <c r="AC17" s="1">
        <v>2</v>
      </c>
      <c r="AD17" s="15">
        <v>1</v>
      </c>
      <c r="AE17" s="27">
        <f t="shared" si="1"/>
        <v>8</v>
      </c>
      <c r="AF17" s="28">
        <f t="shared" si="1"/>
        <v>4</v>
      </c>
      <c r="AG17" s="28">
        <f t="shared" si="1"/>
        <v>3</v>
      </c>
      <c r="AH17" s="29">
        <f t="shared" si="1"/>
        <v>1</v>
      </c>
    </row>
    <row r="18" spans="1:34" ht="13.5" thickBot="1">
      <c r="A18" s="10">
        <v>10</v>
      </c>
      <c r="B18" s="15" t="s">
        <v>58</v>
      </c>
      <c r="C18" s="16"/>
      <c r="D18" s="1"/>
      <c r="E18" s="1"/>
      <c r="F18" s="17"/>
      <c r="G18" s="16"/>
      <c r="H18" s="1"/>
      <c r="I18" s="1"/>
      <c r="J18" s="17"/>
      <c r="K18" s="21"/>
      <c r="L18" s="1"/>
      <c r="M18" s="1"/>
      <c r="N18" s="15"/>
      <c r="O18" s="16"/>
      <c r="P18" s="1"/>
      <c r="Q18" s="1"/>
      <c r="R18" s="17"/>
      <c r="S18" s="21"/>
      <c r="T18" s="1"/>
      <c r="U18" s="1"/>
      <c r="V18" s="15"/>
      <c r="W18" s="16"/>
      <c r="X18" s="1"/>
      <c r="Y18" s="1"/>
      <c r="Z18" s="17"/>
      <c r="AA18" s="21"/>
      <c r="AB18" s="1"/>
      <c r="AC18" s="1"/>
      <c r="AD18" s="15"/>
      <c r="AE18" s="27">
        <f>SUM(C18+G18+K18+O18+S18+W18+AA18)</f>
        <v>0</v>
      </c>
      <c r="AF18" s="28">
        <f>SUM(D18+H18+L18+P18+T18+X18+AB18)</f>
        <v>0</v>
      </c>
      <c r="AG18" s="28">
        <f>SUM(E18+I18+M18+Q18+U18+Y18+AC18)</f>
        <v>0</v>
      </c>
      <c r="AH18" s="29">
        <f>SUM(F18+J18+N18+R18+V18+Z18+AD18)</f>
        <v>0</v>
      </c>
    </row>
    <row r="19" spans="3:35" ht="13.5" thickBot="1">
      <c r="C19" s="38">
        <f aca="true" t="shared" si="2" ref="C19:AH19">SUM(C9:C18)</f>
        <v>0</v>
      </c>
      <c r="D19" s="39">
        <f t="shared" si="2"/>
        <v>0</v>
      </c>
      <c r="E19" s="39">
        <f t="shared" si="2"/>
        <v>0</v>
      </c>
      <c r="F19" s="39">
        <f t="shared" si="2"/>
        <v>0</v>
      </c>
      <c r="G19" s="39">
        <f t="shared" si="2"/>
        <v>0</v>
      </c>
      <c r="H19" s="39">
        <f t="shared" si="2"/>
        <v>0</v>
      </c>
      <c r="I19" s="39">
        <f t="shared" si="2"/>
        <v>0</v>
      </c>
      <c r="J19" s="39">
        <f t="shared" si="2"/>
        <v>0</v>
      </c>
      <c r="K19" s="39">
        <f t="shared" si="2"/>
        <v>12</v>
      </c>
      <c r="L19" s="39">
        <f t="shared" si="2"/>
        <v>0</v>
      </c>
      <c r="M19" s="39">
        <f t="shared" si="2"/>
        <v>0</v>
      </c>
      <c r="N19" s="39">
        <f t="shared" si="2"/>
        <v>2</v>
      </c>
      <c r="O19" s="39">
        <f t="shared" si="2"/>
        <v>15</v>
      </c>
      <c r="P19" s="39">
        <f t="shared" si="2"/>
        <v>1</v>
      </c>
      <c r="Q19" s="39">
        <f t="shared" si="2"/>
        <v>2</v>
      </c>
      <c r="R19" s="39">
        <f t="shared" si="2"/>
        <v>2</v>
      </c>
      <c r="S19" s="39">
        <f t="shared" si="2"/>
        <v>68</v>
      </c>
      <c r="T19" s="39">
        <f t="shared" si="2"/>
        <v>7</v>
      </c>
      <c r="U19" s="39">
        <f t="shared" si="2"/>
        <v>8</v>
      </c>
      <c r="V19" s="39">
        <f t="shared" si="2"/>
        <v>8</v>
      </c>
      <c r="W19" s="39">
        <f t="shared" si="2"/>
        <v>65</v>
      </c>
      <c r="X19" s="39">
        <f t="shared" si="2"/>
        <v>7</v>
      </c>
      <c r="Y19" s="39">
        <f t="shared" si="2"/>
        <v>7</v>
      </c>
      <c r="Z19" s="39">
        <f t="shared" si="2"/>
        <v>5</v>
      </c>
      <c r="AA19" s="39">
        <f t="shared" si="2"/>
        <v>70</v>
      </c>
      <c r="AB19" s="39">
        <f t="shared" si="2"/>
        <v>10</v>
      </c>
      <c r="AC19" s="39">
        <f t="shared" si="2"/>
        <v>9</v>
      </c>
      <c r="AD19" s="39">
        <f t="shared" si="2"/>
        <v>8</v>
      </c>
      <c r="AE19" s="40">
        <f t="shared" si="2"/>
        <v>230</v>
      </c>
      <c r="AF19" s="40">
        <f t="shared" si="2"/>
        <v>25</v>
      </c>
      <c r="AG19" s="40">
        <f t="shared" si="2"/>
        <v>26</v>
      </c>
      <c r="AH19" s="41">
        <f t="shared" si="2"/>
        <v>25</v>
      </c>
      <c r="AI19" s="42">
        <f>SUM(AE19:AH19)</f>
        <v>306</v>
      </c>
    </row>
  </sheetData>
  <mergeCells count="12">
    <mergeCell ref="AE7:AH7"/>
    <mergeCell ref="S7:V7"/>
    <mergeCell ref="W7:Z7"/>
    <mergeCell ref="AA7:AD7"/>
    <mergeCell ref="G3:N3"/>
    <mergeCell ref="A6:A8"/>
    <mergeCell ref="B6:B8"/>
    <mergeCell ref="K7:N7"/>
    <mergeCell ref="C6:AD6"/>
    <mergeCell ref="O7:R7"/>
    <mergeCell ref="C7:F7"/>
    <mergeCell ref="G7:J7"/>
  </mergeCell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1"/>
  <sheetViews>
    <sheetView zoomScaleSheetLayoutView="75" workbookViewId="0" topLeftCell="A2">
      <selection activeCell="A3" sqref="A3"/>
    </sheetView>
  </sheetViews>
  <sheetFormatPr defaultColWidth="9.140625" defaultRowHeight="12.75"/>
  <cols>
    <col min="1" max="1" width="4.7109375" style="0" customWidth="1"/>
    <col min="2" max="2" width="33.7109375" style="0" customWidth="1"/>
    <col min="3" max="30" width="4.7109375" style="0" customWidth="1"/>
  </cols>
  <sheetData>
    <row r="1" spans="1:22" ht="12.75">
      <c r="A1" s="2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</row>
    <row r="3" spans="1:14" ht="12.75">
      <c r="A3" s="5" t="s">
        <v>59</v>
      </c>
      <c r="F3" s="23"/>
      <c r="G3" s="57"/>
      <c r="H3" s="57"/>
      <c r="I3" s="57"/>
      <c r="J3" s="57"/>
      <c r="K3" s="57"/>
      <c r="L3" s="57"/>
      <c r="M3" s="57"/>
      <c r="N3" s="57"/>
    </row>
    <row r="4" ht="12.75">
      <c r="A4" s="4"/>
    </row>
    <row r="5" ht="13.5" thickBot="1">
      <c r="A5" s="4"/>
    </row>
    <row r="6" spans="1:30" ht="13.5" thickBot="1">
      <c r="A6" s="58" t="s">
        <v>1</v>
      </c>
      <c r="B6" s="61" t="s">
        <v>0</v>
      </c>
      <c r="C6" s="68" t="s">
        <v>29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70"/>
    </row>
    <row r="7" spans="1:34" ht="12.75">
      <c r="A7" s="59"/>
      <c r="B7" s="62"/>
      <c r="C7" s="55" t="s">
        <v>43</v>
      </c>
      <c r="D7" s="53"/>
      <c r="E7" s="53"/>
      <c r="F7" s="56"/>
      <c r="G7" s="55" t="s">
        <v>44</v>
      </c>
      <c r="H7" s="53"/>
      <c r="I7" s="53"/>
      <c r="J7" s="56"/>
      <c r="K7" s="52" t="s">
        <v>33</v>
      </c>
      <c r="L7" s="53"/>
      <c r="M7" s="53"/>
      <c r="N7" s="54"/>
      <c r="O7" s="55" t="s">
        <v>34</v>
      </c>
      <c r="P7" s="53"/>
      <c r="Q7" s="53"/>
      <c r="R7" s="56"/>
      <c r="S7" s="52" t="s">
        <v>35</v>
      </c>
      <c r="T7" s="53"/>
      <c r="U7" s="53"/>
      <c r="V7" s="54"/>
      <c r="W7" s="55" t="s">
        <v>36</v>
      </c>
      <c r="X7" s="53"/>
      <c r="Y7" s="53"/>
      <c r="Z7" s="56"/>
      <c r="AA7" s="52" t="s">
        <v>37</v>
      </c>
      <c r="AB7" s="53"/>
      <c r="AC7" s="53"/>
      <c r="AD7" s="54"/>
      <c r="AE7" s="49" t="s">
        <v>45</v>
      </c>
      <c r="AF7" s="50"/>
      <c r="AG7" s="50"/>
      <c r="AH7" s="51"/>
    </row>
    <row r="8" spans="1:34" ht="12.75">
      <c r="A8" s="60"/>
      <c r="B8" s="63"/>
      <c r="C8" s="18" t="s">
        <v>38</v>
      </c>
      <c r="D8" s="6" t="s">
        <v>39</v>
      </c>
      <c r="E8" s="6" t="s">
        <v>40</v>
      </c>
      <c r="F8" s="19" t="s">
        <v>41</v>
      </c>
      <c r="G8" s="18" t="s">
        <v>38</v>
      </c>
      <c r="H8" s="6" t="s">
        <v>39</v>
      </c>
      <c r="I8" s="6" t="s">
        <v>40</v>
      </c>
      <c r="J8" s="19" t="s">
        <v>41</v>
      </c>
      <c r="K8" s="20" t="s">
        <v>38</v>
      </c>
      <c r="L8" s="6" t="s">
        <v>39</v>
      </c>
      <c r="M8" s="6" t="s">
        <v>40</v>
      </c>
      <c r="N8" s="22" t="s">
        <v>41</v>
      </c>
      <c r="O8" s="18" t="s">
        <v>38</v>
      </c>
      <c r="P8" s="6" t="s">
        <v>39</v>
      </c>
      <c r="Q8" s="6" t="s">
        <v>40</v>
      </c>
      <c r="R8" s="19" t="s">
        <v>41</v>
      </c>
      <c r="S8" s="20" t="s">
        <v>38</v>
      </c>
      <c r="T8" s="6" t="s">
        <v>39</v>
      </c>
      <c r="U8" s="6" t="s">
        <v>40</v>
      </c>
      <c r="V8" s="22" t="s">
        <v>41</v>
      </c>
      <c r="W8" s="18" t="s">
        <v>38</v>
      </c>
      <c r="X8" s="6" t="s">
        <v>39</v>
      </c>
      <c r="Y8" s="6" t="s">
        <v>40</v>
      </c>
      <c r="Z8" s="19" t="s">
        <v>41</v>
      </c>
      <c r="AA8" s="20" t="s">
        <v>38</v>
      </c>
      <c r="AB8" s="6" t="s">
        <v>39</v>
      </c>
      <c r="AC8" s="6" t="s">
        <v>40</v>
      </c>
      <c r="AD8" s="22" t="s">
        <v>41</v>
      </c>
      <c r="AE8" s="24" t="s">
        <v>38</v>
      </c>
      <c r="AF8" s="25" t="s">
        <v>39</v>
      </c>
      <c r="AG8" s="25" t="s">
        <v>40</v>
      </c>
      <c r="AH8" s="26" t="s">
        <v>41</v>
      </c>
    </row>
    <row r="9" spans="1:34" ht="12.75">
      <c r="A9" s="10"/>
      <c r="B9" s="15"/>
      <c r="C9" s="16"/>
      <c r="D9" s="1"/>
      <c r="E9" s="1"/>
      <c r="F9" s="17"/>
      <c r="G9" s="16"/>
      <c r="H9" s="1"/>
      <c r="I9" s="1"/>
      <c r="J9" s="17"/>
      <c r="K9" s="21"/>
      <c r="L9" s="1"/>
      <c r="M9" s="1"/>
      <c r="N9" s="15"/>
      <c r="O9" s="16"/>
      <c r="P9" s="1"/>
      <c r="Q9" s="1"/>
      <c r="R9" s="17"/>
      <c r="S9" s="21"/>
      <c r="T9" s="1"/>
      <c r="U9" s="1"/>
      <c r="V9" s="15"/>
      <c r="W9" s="16"/>
      <c r="X9" s="1"/>
      <c r="Y9" s="1"/>
      <c r="Z9" s="17"/>
      <c r="AA9" s="21"/>
      <c r="AB9" s="1"/>
      <c r="AC9" s="1"/>
      <c r="AD9" s="15"/>
      <c r="AE9" s="27">
        <f>SUM(C9+G9+K9+O9+S9+W9+AA9)</f>
        <v>0</v>
      </c>
      <c r="AF9" s="28">
        <f>SUM(D9+H9+L9+P9+T9+X9+AB9)</f>
        <v>0</v>
      </c>
      <c r="AG9" s="28">
        <f>SUM(E9+I9+M9+Q9+U9+Y9+AC9)</f>
        <v>0</v>
      </c>
      <c r="AH9" s="29">
        <f>SUM(F9+J9+N9+R9+V9+Z9+AD9)</f>
        <v>0</v>
      </c>
    </row>
    <row r="10" spans="1:34" ht="12.75">
      <c r="A10" s="10"/>
      <c r="B10" s="15"/>
      <c r="C10" s="16"/>
      <c r="D10" s="1"/>
      <c r="E10" s="1"/>
      <c r="F10" s="17"/>
      <c r="G10" s="16"/>
      <c r="H10" s="1"/>
      <c r="I10" s="1"/>
      <c r="J10" s="17"/>
      <c r="K10" s="21"/>
      <c r="L10" s="1"/>
      <c r="M10" s="1"/>
      <c r="N10" s="15"/>
      <c r="O10" s="16"/>
      <c r="P10" s="1"/>
      <c r="Q10" s="1"/>
      <c r="R10" s="17"/>
      <c r="S10" s="21"/>
      <c r="T10" s="1"/>
      <c r="U10" s="1"/>
      <c r="V10" s="15"/>
      <c r="W10" s="16"/>
      <c r="X10" s="1"/>
      <c r="Y10" s="1"/>
      <c r="Z10" s="17"/>
      <c r="AA10" s="21"/>
      <c r="AB10" s="1"/>
      <c r="AC10" s="1"/>
      <c r="AD10" s="15"/>
      <c r="AE10" s="27">
        <f aca="true" t="shared" si="0" ref="AE10:AF30">SUM(C10+G10+K10+O10+S10+W10+AA10)</f>
        <v>0</v>
      </c>
      <c r="AF10" s="28">
        <f t="shared" si="0"/>
        <v>0</v>
      </c>
      <c r="AG10" s="28">
        <f aca="true" t="shared" si="1" ref="AG10:AG30">SUM(E10+I10+M10+Q10+U10+Y10+AC10)</f>
        <v>0</v>
      </c>
      <c r="AH10" s="29">
        <f aca="true" t="shared" si="2" ref="AH10:AH30">SUM(F10+J10+N10+R10+V10+Z10+AD10)</f>
        <v>0</v>
      </c>
    </row>
    <row r="11" spans="1:34" ht="12.75">
      <c r="A11" s="10"/>
      <c r="B11" s="15"/>
      <c r="C11" s="16"/>
      <c r="D11" s="1"/>
      <c r="E11" s="1"/>
      <c r="F11" s="17"/>
      <c r="G11" s="16"/>
      <c r="H11" s="1"/>
      <c r="I11" s="1"/>
      <c r="J11" s="17"/>
      <c r="K11" s="21"/>
      <c r="L11" s="1"/>
      <c r="M11" s="1"/>
      <c r="N11" s="15"/>
      <c r="O11" s="16"/>
      <c r="P11" s="1"/>
      <c r="Q11" s="1"/>
      <c r="R11" s="17"/>
      <c r="S11" s="21"/>
      <c r="T11" s="1"/>
      <c r="U11" s="1"/>
      <c r="V11" s="15"/>
      <c r="W11" s="16"/>
      <c r="X11" s="1"/>
      <c r="Y11" s="1"/>
      <c r="Z11" s="17"/>
      <c r="AA11" s="21"/>
      <c r="AB11" s="1"/>
      <c r="AC11" s="1"/>
      <c r="AD11" s="15"/>
      <c r="AE11" s="27">
        <f t="shared" si="0"/>
        <v>0</v>
      </c>
      <c r="AF11" s="28">
        <f t="shared" si="0"/>
        <v>0</v>
      </c>
      <c r="AG11" s="28">
        <f t="shared" si="1"/>
        <v>0</v>
      </c>
      <c r="AH11" s="29">
        <f t="shared" si="2"/>
        <v>0</v>
      </c>
    </row>
    <row r="12" spans="1:34" ht="12.75">
      <c r="A12" s="10"/>
      <c r="B12" s="15"/>
      <c r="C12" s="16"/>
      <c r="D12" s="1"/>
      <c r="E12" s="1"/>
      <c r="F12" s="17"/>
      <c r="G12" s="16"/>
      <c r="H12" s="1"/>
      <c r="I12" s="1"/>
      <c r="J12" s="17"/>
      <c r="K12" s="21"/>
      <c r="L12" s="1"/>
      <c r="M12" s="1"/>
      <c r="N12" s="15"/>
      <c r="O12" s="16"/>
      <c r="P12" s="1"/>
      <c r="Q12" s="1"/>
      <c r="R12" s="17"/>
      <c r="S12" s="21"/>
      <c r="T12" s="1"/>
      <c r="U12" s="1"/>
      <c r="V12" s="15"/>
      <c r="W12" s="16"/>
      <c r="X12" s="1"/>
      <c r="Y12" s="1"/>
      <c r="Z12" s="17"/>
      <c r="AA12" s="21"/>
      <c r="AB12" s="1"/>
      <c r="AC12" s="1"/>
      <c r="AD12" s="15"/>
      <c r="AE12" s="27">
        <f t="shared" si="0"/>
        <v>0</v>
      </c>
      <c r="AF12" s="28">
        <f t="shared" si="0"/>
        <v>0</v>
      </c>
      <c r="AG12" s="28">
        <f t="shared" si="1"/>
        <v>0</v>
      </c>
      <c r="AH12" s="29">
        <f t="shared" si="2"/>
        <v>0</v>
      </c>
    </row>
    <row r="13" spans="1:34" ht="12.75">
      <c r="A13" s="10"/>
      <c r="B13" s="15"/>
      <c r="C13" s="16"/>
      <c r="D13" s="1"/>
      <c r="E13" s="1"/>
      <c r="F13" s="17"/>
      <c r="G13" s="16"/>
      <c r="H13" s="1"/>
      <c r="I13" s="1"/>
      <c r="J13" s="17"/>
      <c r="K13" s="21"/>
      <c r="L13" s="1"/>
      <c r="M13" s="1"/>
      <c r="N13" s="15"/>
      <c r="O13" s="16"/>
      <c r="P13" s="1"/>
      <c r="Q13" s="1"/>
      <c r="R13" s="17"/>
      <c r="S13" s="21"/>
      <c r="T13" s="1"/>
      <c r="U13" s="1"/>
      <c r="V13" s="15"/>
      <c r="W13" s="16"/>
      <c r="X13" s="1"/>
      <c r="Y13" s="1"/>
      <c r="Z13" s="17"/>
      <c r="AA13" s="21"/>
      <c r="AB13" s="1"/>
      <c r="AC13" s="1"/>
      <c r="AD13" s="15"/>
      <c r="AE13" s="27">
        <f t="shared" si="0"/>
        <v>0</v>
      </c>
      <c r="AF13" s="28">
        <f t="shared" si="0"/>
        <v>0</v>
      </c>
      <c r="AG13" s="28">
        <f t="shared" si="1"/>
        <v>0</v>
      </c>
      <c r="AH13" s="29">
        <f t="shared" si="2"/>
        <v>0</v>
      </c>
    </row>
    <row r="14" spans="1:34" ht="12.75">
      <c r="A14" s="10"/>
      <c r="B14" s="15"/>
      <c r="C14" s="16"/>
      <c r="D14" s="1"/>
      <c r="E14" s="1"/>
      <c r="F14" s="17"/>
      <c r="G14" s="16"/>
      <c r="H14" s="1"/>
      <c r="I14" s="1"/>
      <c r="J14" s="17"/>
      <c r="K14" s="21"/>
      <c r="L14" s="1"/>
      <c r="M14" s="1"/>
      <c r="N14" s="15"/>
      <c r="O14" s="16"/>
      <c r="P14" s="1"/>
      <c r="Q14" s="1"/>
      <c r="R14" s="17"/>
      <c r="S14" s="21"/>
      <c r="T14" s="1"/>
      <c r="U14" s="1"/>
      <c r="V14" s="15"/>
      <c r="W14" s="16"/>
      <c r="X14" s="1"/>
      <c r="Y14" s="1"/>
      <c r="Z14" s="17"/>
      <c r="AA14" s="21"/>
      <c r="AB14" s="1"/>
      <c r="AC14" s="1"/>
      <c r="AD14" s="15"/>
      <c r="AE14" s="27">
        <f t="shared" si="0"/>
        <v>0</v>
      </c>
      <c r="AF14" s="28">
        <f t="shared" si="0"/>
        <v>0</v>
      </c>
      <c r="AG14" s="28">
        <f t="shared" si="1"/>
        <v>0</v>
      </c>
      <c r="AH14" s="29">
        <f t="shared" si="2"/>
        <v>0</v>
      </c>
    </row>
    <row r="15" spans="1:34" ht="12.75">
      <c r="A15" s="10"/>
      <c r="B15" s="15"/>
      <c r="C15" s="16"/>
      <c r="D15" s="1"/>
      <c r="E15" s="1"/>
      <c r="F15" s="17"/>
      <c r="G15" s="16"/>
      <c r="H15" s="1"/>
      <c r="I15" s="1"/>
      <c r="J15" s="17"/>
      <c r="K15" s="21"/>
      <c r="L15" s="1"/>
      <c r="M15" s="1"/>
      <c r="N15" s="15"/>
      <c r="O15" s="16"/>
      <c r="P15" s="1"/>
      <c r="Q15" s="1"/>
      <c r="R15" s="17"/>
      <c r="S15" s="21"/>
      <c r="T15" s="1"/>
      <c r="U15" s="1"/>
      <c r="V15" s="15"/>
      <c r="W15" s="16"/>
      <c r="X15" s="1"/>
      <c r="Y15" s="1"/>
      <c r="Z15" s="17"/>
      <c r="AA15" s="21"/>
      <c r="AB15" s="1"/>
      <c r="AC15" s="1"/>
      <c r="AD15" s="15"/>
      <c r="AE15" s="27">
        <f t="shared" si="0"/>
        <v>0</v>
      </c>
      <c r="AF15" s="28">
        <f t="shared" si="0"/>
        <v>0</v>
      </c>
      <c r="AG15" s="28">
        <f t="shared" si="1"/>
        <v>0</v>
      </c>
      <c r="AH15" s="29">
        <f t="shared" si="2"/>
        <v>0</v>
      </c>
    </row>
    <row r="16" spans="1:34" ht="12.75">
      <c r="A16" s="10"/>
      <c r="B16" s="15"/>
      <c r="C16" s="16"/>
      <c r="D16" s="1"/>
      <c r="E16" s="1"/>
      <c r="F16" s="17"/>
      <c r="G16" s="16"/>
      <c r="H16" s="1"/>
      <c r="I16" s="1"/>
      <c r="J16" s="17"/>
      <c r="K16" s="21"/>
      <c r="L16" s="1"/>
      <c r="M16" s="1"/>
      <c r="N16" s="15"/>
      <c r="O16" s="16"/>
      <c r="P16" s="1"/>
      <c r="Q16" s="1"/>
      <c r="R16" s="17"/>
      <c r="S16" s="21"/>
      <c r="T16" s="1"/>
      <c r="U16" s="1"/>
      <c r="V16" s="15"/>
      <c r="W16" s="16"/>
      <c r="X16" s="1"/>
      <c r="Y16" s="1"/>
      <c r="Z16" s="17"/>
      <c r="AA16" s="21"/>
      <c r="AB16" s="1"/>
      <c r="AC16" s="1"/>
      <c r="AD16" s="15"/>
      <c r="AE16" s="27">
        <f t="shared" si="0"/>
        <v>0</v>
      </c>
      <c r="AF16" s="28">
        <f t="shared" si="0"/>
        <v>0</v>
      </c>
      <c r="AG16" s="28">
        <f t="shared" si="1"/>
        <v>0</v>
      </c>
      <c r="AH16" s="29">
        <f t="shared" si="2"/>
        <v>0</v>
      </c>
    </row>
    <row r="17" spans="1:34" ht="12.75">
      <c r="A17" s="10"/>
      <c r="B17" s="15"/>
      <c r="C17" s="16"/>
      <c r="D17" s="1"/>
      <c r="E17" s="1"/>
      <c r="F17" s="17"/>
      <c r="G17" s="16"/>
      <c r="H17" s="1"/>
      <c r="I17" s="1"/>
      <c r="J17" s="17"/>
      <c r="K17" s="21"/>
      <c r="L17" s="1"/>
      <c r="M17" s="1"/>
      <c r="N17" s="15"/>
      <c r="O17" s="16"/>
      <c r="P17" s="1"/>
      <c r="Q17" s="1"/>
      <c r="R17" s="17"/>
      <c r="S17" s="21"/>
      <c r="T17" s="1"/>
      <c r="U17" s="1"/>
      <c r="V17" s="15"/>
      <c r="W17" s="16"/>
      <c r="X17" s="1"/>
      <c r="Y17" s="1"/>
      <c r="Z17" s="17"/>
      <c r="AA17" s="21"/>
      <c r="AB17" s="1"/>
      <c r="AC17" s="1"/>
      <c r="AD17" s="15"/>
      <c r="AE17" s="27">
        <f t="shared" si="0"/>
        <v>0</v>
      </c>
      <c r="AF17" s="28">
        <f t="shared" si="0"/>
        <v>0</v>
      </c>
      <c r="AG17" s="28">
        <f t="shared" si="1"/>
        <v>0</v>
      </c>
      <c r="AH17" s="29">
        <f t="shared" si="2"/>
        <v>0</v>
      </c>
    </row>
    <row r="18" spans="1:34" ht="12.75">
      <c r="A18" s="10"/>
      <c r="B18" s="15"/>
      <c r="C18" s="16"/>
      <c r="D18" s="1"/>
      <c r="E18" s="1"/>
      <c r="F18" s="17"/>
      <c r="G18" s="16"/>
      <c r="H18" s="1"/>
      <c r="I18" s="1"/>
      <c r="J18" s="17"/>
      <c r="K18" s="21"/>
      <c r="L18" s="1"/>
      <c r="M18" s="1"/>
      <c r="N18" s="15"/>
      <c r="O18" s="16"/>
      <c r="P18" s="1"/>
      <c r="Q18" s="1"/>
      <c r="R18" s="17"/>
      <c r="S18" s="21"/>
      <c r="T18" s="1"/>
      <c r="U18" s="1"/>
      <c r="V18" s="15"/>
      <c r="W18" s="16"/>
      <c r="X18" s="1"/>
      <c r="Y18" s="1"/>
      <c r="Z18" s="17"/>
      <c r="AA18" s="21"/>
      <c r="AB18" s="1"/>
      <c r="AC18" s="1"/>
      <c r="AD18" s="15"/>
      <c r="AE18" s="27">
        <f t="shared" si="0"/>
        <v>0</v>
      </c>
      <c r="AF18" s="28">
        <f t="shared" si="0"/>
        <v>0</v>
      </c>
      <c r="AG18" s="28">
        <f t="shared" si="1"/>
        <v>0</v>
      </c>
      <c r="AH18" s="29">
        <f t="shared" si="2"/>
        <v>0</v>
      </c>
    </row>
    <row r="19" spans="1:34" ht="12.75">
      <c r="A19" s="1"/>
      <c r="B19" s="15"/>
      <c r="C19" s="16"/>
      <c r="D19" s="1"/>
      <c r="E19" s="1"/>
      <c r="F19" s="17"/>
      <c r="G19" s="16"/>
      <c r="H19" s="1"/>
      <c r="I19" s="1"/>
      <c r="J19" s="17"/>
      <c r="K19" s="21"/>
      <c r="L19" s="1"/>
      <c r="M19" s="1"/>
      <c r="N19" s="15"/>
      <c r="O19" s="16"/>
      <c r="P19" s="1"/>
      <c r="Q19" s="1"/>
      <c r="R19" s="17"/>
      <c r="S19" s="21"/>
      <c r="T19" s="1"/>
      <c r="U19" s="1"/>
      <c r="V19" s="15"/>
      <c r="W19" s="16"/>
      <c r="X19" s="1"/>
      <c r="Y19" s="1"/>
      <c r="Z19" s="17"/>
      <c r="AA19" s="21"/>
      <c r="AB19" s="1"/>
      <c r="AC19" s="1"/>
      <c r="AD19" s="15"/>
      <c r="AE19" s="27">
        <f t="shared" si="0"/>
        <v>0</v>
      </c>
      <c r="AF19" s="28">
        <f t="shared" si="0"/>
        <v>0</v>
      </c>
      <c r="AG19" s="28">
        <f t="shared" si="1"/>
        <v>0</v>
      </c>
      <c r="AH19" s="29">
        <f t="shared" si="2"/>
        <v>0</v>
      </c>
    </row>
    <row r="20" spans="1:34" ht="12.75">
      <c r="A20" s="1"/>
      <c r="B20" s="15"/>
      <c r="C20" s="16"/>
      <c r="D20" s="1"/>
      <c r="E20" s="1"/>
      <c r="F20" s="17"/>
      <c r="G20" s="16"/>
      <c r="H20" s="1"/>
      <c r="I20" s="1"/>
      <c r="J20" s="17"/>
      <c r="K20" s="21"/>
      <c r="L20" s="1"/>
      <c r="M20" s="1"/>
      <c r="N20" s="15"/>
      <c r="O20" s="16"/>
      <c r="P20" s="1"/>
      <c r="Q20" s="1"/>
      <c r="R20" s="17"/>
      <c r="S20" s="21"/>
      <c r="T20" s="1"/>
      <c r="U20" s="1"/>
      <c r="V20" s="15"/>
      <c r="W20" s="16"/>
      <c r="X20" s="1"/>
      <c r="Y20" s="1"/>
      <c r="Z20" s="17"/>
      <c r="AA20" s="21"/>
      <c r="AB20" s="1"/>
      <c r="AC20" s="1"/>
      <c r="AD20" s="15"/>
      <c r="AE20" s="27">
        <f t="shared" si="0"/>
        <v>0</v>
      </c>
      <c r="AF20" s="28">
        <f t="shared" si="0"/>
        <v>0</v>
      </c>
      <c r="AG20" s="28">
        <f t="shared" si="1"/>
        <v>0</v>
      </c>
      <c r="AH20" s="29">
        <f t="shared" si="2"/>
        <v>0</v>
      </c>
    </row>
    <row r="21" spans="1:34" ht="12.75">
      <c r="A21" s="1"/>
      <c r="B21" s="15"/>
      <c r="C21" s="16"/>
      <c r="D21" s="1"/>
      <c r="E21" s="1"/>
      <c r="F21" s="17"/>
      <c r="G21" s="16"/>
      <c r="H21" s="1"/>
      <c r="I21" s="1"/>
      <c r="J21" s="17"/>
      <c r="K21" s="21"/>
      <c r="L21" s="1"/>
      <c r="M21" s="1"/>
      <c r="N21" s="15"/>
      <c r="O21" s="16"/>
      <c r="P21" s="1"/>
      <c r="Q21" s="1"/>
      <c r="R21" s="17"/>
      <c r="S21" s="21"/>
      <c r="T21" s="1"/>
      <c r="U21" s="1"/>
      <c r="V21" s="15"/>
      <c r="W21" s="16"/>
      <c r="X21" s="1"/>
      <c r="Y21" s="1"/>
      <c r="Z21" s="17"/>
      <c r="AA21" s="21"/>
      <c r="AB21" s="1"/>
      <c r="AC21" s="1"/>
      <c r="AD21" s="15"/>
      <c r="AE21" s="27">
        <f t="shared" si="0"/>
        <v>0</v>
      </c>
      <c r="AF21" s="28">
        <f t="shared" si="0"/>
        <v>0</v>
      </c>
      <c r="AG21" s="28">
        <f t="shared" si="1"/>
        <v>0</v>
      </c>
      <c r="AH21" s="29">
        <f t="shared" si="2"/>
        <v>0</v>
      </c>
    </row>
    <row r="22" spans="1:34" ht="12.75">
      <c r="A22" s="1"/>
      <c r="B22" s="15"/>
      <c r="C22" s="16"/>
      <c r="D22" s="1"/>
      <c r="E22" s="1"/>
      <c r="F22" s="17"/>
      <c r="G22" s="16"/>
      <c r="H22" s="1"/>
      <c r="I22" s="1"/>
      <c r="J22" s="17"/>
      <c r="K22" s="21"/>
      <c r="L22" s="1"/>
      <c r="M22" s="1"/>
      <c r="N22" s="15"/>
      <c r="O22" s="16"/>
      <c r="P22" s="1"/>
      <c r="Q22" s="1"/>
      <c r="R22" s="17"/>
      <c r="S22" s="21"/>
      <c r="T22" s="1"/>
      <c r="U22" s="1"/>
      <c r="V22" s="15"/>
      <c r="W22" s="16"/>
      <c r="X22" s="1"/>
      <c r="Y22" s="1"/>
      <c r="Z22" s="17"/>
      <c r="AA22" s="21"/>
      <c r="AB22" s="1"/>
      <c r="AC22" s="1"/>
      <c r="AD22" s="15"/>
      <c r="AE22" s="27">
        <f t="shared" si="0"/>
        <v>0</v>
      </c>
      <c r="AF22" s="28">
        <f t="shared" si="0"/>
        <v>0</v>
      </c>
      <c r="AG22" s="28">
        <f t="shared" si="1"/>
        <v>0</v>
      </c>
      <c r="AH22" s="29">
        <f t="shared" si="2"/>
        <v>0</v>
      </c>
    </row>
    <row r="23" spans="1:34" ht="12.75">
      <c r="A23" s="1"/>
      <c r="B23" s="15"/>
      <c r="C23" s="16"/>
      <c r="D23" s="1"/>
      <c r="E23" s="1"/>
      <c r="F23" s="17"/>
      <c r="G23" s="16"/>
      <c r="H23" s="1"/>
      <c r="I23" s="1"/>
      <c r="J23" s="17"/>
      <c r="K23" s="21"/>
      <c r="L23" s="1"/>
      <c r="M23" s="1"/>
      <c r="N23" s="15"/>
      <c r="O23" s="16"/>
      <c r="P23" s="1"/>
      <c r="Q23" s="1"/>
      <c r="R23" s="17"/>
      <c r="S23" s="21"/>
      <c r="T23" s="1"/>
      <c r="U23" s="1"/>
      <c r="V23" s="15"/>
      <c r="W23" s="16"/>
      <c r="X23" s="1"/>
      <c r="Y23" s="1"/>
      <c r="Z23" s="17"/>
      <c r="AA23" s="21"/>
      <c r="AB23" s="1"/>
      <c r="AC23" s="1"/>
      <c r="AD23" s="15"/>
      <c r="AE23" s="27">
        <f t="shared" si="0"/>
        <v>0</v>
      </c>
      <c r="AF23" s="28">
        <f t="shared" si="0"/>
        <v>0</v>
      </c>
      <c r="AG23" s="28">
        <f t="shared" si="1"/>
        <v>0</v>
      </c>
      <c r="AH23" s="29">
        <f t="shared" si="2"/>
        <v>0</v>
      </c>
    </row>
    <row r="24" spans="1:34" ht="12.75">
      <c r="A24" s="1"/>
      <c r="B24" s="15"/>
      <c r="C24" s="16"/>
      <c r="D24" s="1"/>
      <c r="E24" s="1"/>
      <c r="F24" s="17"/>
      <c r="G24" s="16"/>
      <c r="H24" s="1"/>
      <c r="I24" s="1"/>
      <c r="J24" s="17"/>
      <c r="K24" s="21"/>
      <c r="L24" s="1"/>
      <c r="M24" s="1"/>
      <c r="N24" s="15"/>
      <c r="O24" s="16"/>
      <c r="P24" s="1"/>
      <c r="Q24" s="1"/>
      <c r="R24" s="17"/>
      <c r="S24" s="21"/>
      <c r="T24" s="1"/>
      <c r="U24" s="1"/>
      <c r="V24" s="15"/>
      <c r="W24" s="16"/>
      <c r="X24" s="1"/>
      <c r="Y24" s="1"/>
      <c r="Z24" s="17"/>
      <c r="AA24" s="21"/>
      <c r="AB24" s="1"/>
      <c r="AC24" s="1"/>
      <c r="AD24" s="15"/>
      <c r="AE24" s="27">
        <f t="shared" si="0"/>
        <v>0</v>
      </c>
      <c r="AF24" s="28">
        <f t="shared" si="0"/>
        <v>0</v>
      </c>
      <c r="AG24" s="28">
        <f t="shared" si="1"/>
        <v>0</v>
      </c>
      <c r="AH24" s="29">
        <f t="shared" si="2"/>
        <v>0</v>
      </c>
    </row>
    <row r="25" spans="1:34" ht="12.75">
      <c r="A25" s="1"/>
      <c r="B25" s="15"/>
      <c r="C25" s="16"/>
      <c r="D25" s="1"/>
      <c r="E25" s="1"/>
      <c r="F25" s="17"/>
      <c r="G25" s="16"/>
      <c r="H25" s="1"/>
      <c r="I25" s="1"/>
      <c r="J25" s="17"/>
      <c r="K25" s="21"/>
      <c r="L25" s="1"/>
      <c r="M25" s="1"/>
      <c r="N25" s="15"/>
      <c r="O25" s="16"/>
      <c r="P25" s="1"/>
      <c r="Q25" s="1"/>
      <c r="R25" s="17"/>
      <c r="S25" s="21"/>
      <c r="T25" s="1"/>
      <c r="U25" s="1"/>
      <c r="V25" s="15"/>
      <c r="W25" s="16"/>
      <c r="X25" s="1"/>
      <c r="Y25" s="1"/>
      <c r="Z25" s="17"/>
      <c r="AA25" s="21"/>
      <c r="AB25" s="1"/>
      <c r="AC25" s="1"/>
      <c r="AD25" s="15"/>
      <c r="AE25" s="27">
        <f t="shared" si="0"/>
        <v>0</v>
      </c>
      <c r="AF25" s="28">
        <f t="shared" si="0"/>
        <v>0</v>
      </c>
      <c r="AG25" s="28">
        <f t="shared" si="1"/>
        <v>0</v>
      </c>
      <c r="AH25" s="29">
        <f t="shared" si="2"/>
        <v>0</v>
      </c>
    </row>
    <row r="26" spans="1:34" ht="12.75">
      <c r="A26" s="1"/>
      <c r="B26" s="15"/>
      <c r="C26" s="16"/>
      <c r="D26" s="1"/>
      <c r="E26" s="1"/>
      <c r="F26" s="17"/>
      <c r="G26" s="16"/>
      <c r="H26" s="1"/>
      <c r="I26" s="1"/>
      <c r="J26" s="17"/>
      <c r="K26" s="21"/>
      <c r="L26" s="1"/>
      <c r="M26" s="1"/>
      <c r="N26" s="15"/>
      <c r="O26" s="16"/>
      <c r="P26" s="1"/>
      <c r="Q26" s="1"/>
      <c r="R26" s="17"/>
      <c r="S26" s="21"/>
      <c r="T26" s="1"/>
      <c r="U26" s="1"/>
      <c r="V26" s="15"/>
      <c r="W26" s="16"/>
      <c r="X26" s="1"/>
      <c r="Y26" s="1"/>
      <c r="Z26" s="17"/>
      <c r="AA26" s="21"/>
      <c r="AB26" s="1"/>
      <c r="AC26" s="1"/>
      <c r="AD26" s="15"/>
      <c r="AE26" s="27">
        <f t="shared" si="0"/>
        <v>0</v>
      </c>
      <c r="AF26" s="28">
        <f t="shared" si="0"/>
        <v>0</v>
      </c>
      <c r="AG26" s="28">
        <f t="shared" si="1"/>
        <v>0</v>
      </c>
      <c r="AH26" s="29">
        <f t="shared" si="2"/>
        <v>0</v>
      </c>
    </row>
    <row r="27" spans="1:34" ht="12.75">
      <c r="A27" s="1"/>
      <c r="B27" s="15"/>
      <c r="C27" s="16"/>
      <c r="D27" s="1"/>
      <c r="E27" s="1"/>
      <c r="F27" s="17"/>
      <c r="G27" s="16"/>
      <c r="H27" s="1"/>
      <c r="I27" s="1"/>
      <c r="J27" s="17"/>
      <c r="K27" s="21"/>
      <c r="L27" s="1"/>
      <c r="M27" s="1"/>
      <c r="N27" s="15"/>
      <c r="O27" s="16"/>
      <c r="P27" s="1"/>
      <c r="Q27" s="1"/>
      <c r="R27" s="17"/>
      <c r="S27" s="21"/>
      <c r="T27" s="1"/>
      <c r="U27" s="1"/>
      <c r="V27" s="15"/>
      <c r="W27" s="16"/>
      <c r="X27" s="1"/>
      <c r="Y27" s="1"/>
      <c r="Z27" s="17"/>
      <c r="AA27" s="21"/>
      <c r="AB27" s="1"/>
      <c r="AC27" s="1"/>
      <c r="AD27" s="15"/>
      <c r="AE27" s="27">
        <f t="shared" si="0"/>
        <v>0</v>
      </c>
      <c r="AF27" s="28">
        <f t="shared" si="0"/>
        <v>0</v>
      </c>
      <c r="AG27" s="28">
        <f t="shared" si="1"/>
        <v>0</v>
      </c>
      <c r="AH27" s="29">
        <f t="shared" si="2"/>
        <v>0</v>
      </c>
    </row>
    <row r="28" spans="1:34" ht="12.75">
      <c r="A28" s="1"/>
      <c r="B28" s="15"/>
      <c r="C28" s="16"/>
      <c r="D28" s="1"/>
      <c r="E28" s="1"/>
      <c r="F28" s="17"/>
      <c r="G28" s="16"/>
      <c r="H28" s="1"/>
      <c r="I28" s="1"/>
      <c r="J28" s="17"/>
      <c r="K28" s="21"/>
      <c r="L28" s="1"/>
      <c r="M28" s="1"/>
      <c r="N28" s="15"/>
      <c r="O28" s="16"/>
      <c r="P28" s="1"/>
      <c r="Q28" s="1"/>
      <c r="R28" s="17"/>
      <c r="S28" s="21"/>
      <c r="T28" s="1"/>
      <c r="U28" s="1"/>
      <c r="V28" s="15"/>
      <c r="W28" s="16"/>
      <c r="X28" s="1"/>
      <c r="Y28" s="1"/>
      <c r="Z28" s="17"/>
      <c r="AA28" s="21"/>
      <c r="AB28" s="1"/>
      <c r="AC28" s="1"/>
      <c r="AD28" s="15"/>
      <c r="AE28" s="27">
        <f t="shared" si="0"/>
        <v>0</v>
      </c>
      <c r="AF28" s="28">
        <f t="shared" si="0"/>
        <v>0</v>
      </c>
      <c r="AG28" s="28">
        <f t="shared" si="1"/>
        <v>0</v>
      </c>
      <c r="AH28" s="29">
        <f t="shared" si="2"/>
        <v>0</v>
      </c>
    </row>
    <row r="29" spans="1:34" ht="12.75">
      <c r="A29" s="1"/>
      <c r="B29" s="15"/>
      <c r="C29" s="16"/>
      <c r="D29" s="1"/>
      <c r="E29" s="1"/>
      <c r="F29" s="17"/>
      <c r="G29" s="16"/>
      <c r="H29" s="1"/>
      <c r="I29" s="1"/>
      <c r="J29" s="17"/>
      <c r="K29" s="21"/>
      <c r="L29" s="1"/>
      <c r="M29" s="1"/>
      <c r="N29" s="15"/>
      <c r="O29" s="16"/>
      <c r="P29" s="1"/>
      <c r="Q29" s="1"/>
      <c r="R29" s="17"/>
      <c r="S29" s="21"/>
      <c r="T29" s="1"/>
      <c r="U29" s="1"/>
      <c r="V29" s="15"/>
      <c r="W29" s="16"/>
      <c r="X29" s="1"/>
      <c r="Y29" s="1"/>
      <c r="Z29" s="17"/>
      <c r="AA29" s="21"/>
      <c r="AB29" s="1"/>
      <c r="AC29" s="1"/>
      <c r="AD29" s="15"/>
      <c r="AE29" s="27">
        <f t="shared" si="0"/>
        <v>0</v>
      </c>
      <c r="AF29" s="28">
        <f t="shared" si="0"/>
        <v>0</v>
      </c>
      <c r="AG29" s="28">
        <f t="shared" si="1"/>
        <v>0</v>
      </c>
      <c r="AH29" s="29">
        <f t="shared" si="2"/>
        <v>0</v>
      </c>
    </row>
    <row r="30" spans="1:34" ht="13.5" thickBot="1">
      <c r="A30" s="1"/>
      <c r="B30" s="15"/>
      <c r="C30" s="30"/>
      <c r="D30" s="31"/>
      <c r="E30" s="31"/>
      <c r="F30" s="32"/>
      <c r="G30" s="30"/>
      <c r="H30" s="31"/>
      <c r="I30" s="31"/>
      <c r="J30" s="32"/>
      <c r="K30" s="33"/>
      <c r="L30" s="31"/>
      <c r="M30" s="31"/>
      <c r="N30" s="34"/>
      <c r="O30" s="30"/>
      <c r="P30" s="31"/>
      <c r="Q30" s="31"/>
      <c r="R30" s="32"/>
      <c r="S30" s="33"/>
      <c r="T30" s="31"/>
      <c r="U30" s="31"/>
      <c r="V30" s="34"/>
      <c r="W30" s="30"/>
      <c r="X30" s="31"/>
      <c r="Y30" s="31"/>
      <c r="Z30" s="32"/>
      <c r="AA30" s="33"/>
      <c r="AB30" s="31"/>
      <c r="AC30" s="31"/>
      <c r="AD30" s="34"/>
      <c r="AE30" s="35">
        <f t="shared" si="0"/>
        <v>0</v>
      </c>
      <c r="AF30" s="36">
        <f t="shared" si="0"/>
        <v>0</v>
      </c>
      <c r="AG30" s="36">
        <f t="shared" si="1"/>
        <v>0</v>
      </c>
      <c r="AH30" s="37">
        <f t="shared" si="2"/>
        <v>0</v>
      </c>
    </row>
    <row r="31" spans="3:35" ht="13.5" thickBot="1">
      <c r="C31" s="38">
        <f>SUM(C9:C30)</f>
        <v>0</v>
      </c>
      <c r="D31" s="39">
        <f aca="true" t="shared" si="3" ref="D31:AD31">SUM(D9:D30)</f>
        <v>0</v>
      </c>
      <c r="E31" s="39">
        <f t="shared" si="3"/>
        <v>0</v>
      </c>
      <c r="F31" s="39">
        <f t="shared" si="3"/>
        <v>0</v>
      </c>
      <c r="G31" s="39">
        <f t="shared" si="3"/>
        <v>0</v>
      </c>
      <c r="H31" s="39">
        <f t="shared" si="3"/>
        <v>0</v>
      </c>
      <c r="I31" s="39">
        <f t="shared" si="3"/>
        <v>0</v>
      </c>
      <c r="J31" s="39">
        <f t="shared" si="3"/>
        <v>0</v>
      </c>
      <c r="K31" s="39">
        <f t="shared" si="3"/>
        <v>0</v>
      </c>
      <c r="L31" s="39">
        <f t="shared" si="3"/>
        <v>0</v>
      </c>
      <c r="M31" s="39">
        <f t="shared" si="3"/>
        <v>0</v>
      </c>
      <c r="N31" s="39">
        <f t="shared" si="3"/>
        <v>0</v>
      </c>
      <c r="O31" s="39">
        <f t="shared" si="3"/>
        <v>0</v>
      </c>
      <c r="P31" s="39">
        <f t="shared" si="3"/>
        <v>0</v>
      </c>
      <c r="Q31" s="39">
        <f t="shared" si="3"/>
        <v>0</v>
      </c>
      <c r="R31" s="39">
        <f t="shared" si="3"/>
        <v>0</v>
      </c>
      <c r="S31" s="39">
        <f t="shared" si="3"/>
        <v>0</v>
      </c>
      <c r="T31" s="39">
        <f t="shared" si="3"/>
        <v>0</v>
      </c>
      <c r="U31" s="39">
        <f t="shared" si="3"/>
        <v>0</v>
      </c>
      <c r="V31" s="39">
        <f t="shared" si="3"/>
        <v>0</v>
      </c>
      <c r="W31" s="39">
        <f t="shared" si="3"/>
        <v>0</v>
      </c>
      <c r="X31" s="39">
        <f t="shared" si="3"/>
        <v>0</v>
      </c>
      <c r="Y31" s="39">
        <f t="shared" si="3"/>
        <v>0</v>
      </c>
      <c r="Z31" s="39">
        <f t="shared" si="3"/>
        <v>0</v>
      </c>
      <c r="AA31" s="39">
        <f t="shared" si="3"/>
        <v>0</v>
      </c>
      <c r="AB31" s="39">
        <f t="shared" si="3"/>
        <v>0</v>
      </c>
      <c r="AC31" s="39">
        <f t="shared" si="3"/>
        <v>0</v>
      </c>
      <c r="AD31" s="39">
        <f t="shared" si="3"/>
        <v>0</v>
      </c>
      <c r="AE31" s="40">
        <f>SUM(AE9:AE30)</f>
        <v>0</v>
      </c>
      <c r="AF31" s="40">
        <f>SUM(AF9:AF30)</f>
        <v>0</v>
      </c>
      <c r="AG31" s="40">
        <f>SUM(AG9:AG30)</f>
        <v>0</v>
      </c>
      <c r="AH31" s="41">
        <f>SUM(AH9:AH30)</f>
        <v>0</v>
      </c>
      <c r="AI31" s="42">
        <f>SUM(AE31:AH31)</f>
        <v>0</v>
      </c>
    </row>
  </sheetData>
  <mergeCells count="12">
    <mergeCell ref="AE7:AH7"/>
    <mergeCell ref="S7:V7"/>
    <mergeCell ref="W7:Z7"/>
    <mergeCell ref="AA7:AD7"/>
    <mergeCell ref="G3:N3"/>
    <mergeCell ref="A6:A8"/>
    <mergeCell ref="B6:B8"/>
    <mergeCell ref="K7:N7"/>
    <mergeCell ref="C6:AD6"/>
    <mergeCell ref="O7:R7"/>
    <mergeCell ref="C7:F7"/>
    <mergeCell ref="G7:J7"/>
  </mergeCell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1"/>
  <sheetViews>
    <sheetView zoomScaleSheetLayoutView="75" workbookViewId="0" topLeftCell="A2">
      <selection activeCell="A3" sqref="A3"/>
    </sheetView>
  </sheetViews>
  <sheetFormatPr defaultColWidth="9.140625" defaultRowHeight="12.75"/>
  <cols>
    <col min="1" max="1" width="4.7109375" style="0" customWidth="1"/>
    <col min="2" max="2" width="33.7109375" style="0" customWidth="1"/>
    <col min="3" max="30" width="4.7109375" style="0" customWidth="1"/>
  </cols>
  <sheetData>
    <row r="1" spans="1:22" ht="12.75">
      <c r="A1" s="2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</row>
    <row r="3" spans="1:14" ht="12.75">
      <c r="A3" s="5" t="s">
        <v>59</v>
      </c>
      <c r="F3" s="23"/>
      <c r="G3" s="57"/>
      <c r="H3" s="57"/>
      <c r="I3" s="57"/>
      <c r="J3" s="57"/>
      <c r="K3" s="57"/>
      <c r="L3" s="57"/>
      <c r="M3" s="57"/>
      <c r="N3" s="57"/>
    </row>
    <row r="4" ht="12.75">
      <c r="A4" s="4"/>
    </row>
    <row r="5" ht="13.5" thickBot="1">
      <c r="A5" s="4"/>
    </row>
    <row r="6" spans="1:30" ht="13.5" thickBot="1">
      <c r="A6" s="58" t="s">
        <v>1</v>
      </c>
      <c r="B6" s="61" t="s">
        <v>0</v>
      </c>
      <c r="C6" s="75" t="s">
        <v>30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7"/>
    </row>
    <row r="7" spans="1:34" ht="12.75">
      <c r="A7" s="59"/>
      <c r="B7" s="62"/>
      <c r="C7" s="55" t="s">
        <v>43</v>
      </c>
      <c r="D7" s="53"/>
      <c r="E7" s="53"/>
      <c r="F7" s="56"/>
      <c r="G7" s="55" t="s">
        <v>44</v>
      </c>
      <c r="H7" s="53"/>
      <c r="I7" s="53"/>
      <c r="J7" s="56"/>
      <c r="K7" s="52" t="s">
        <v>33</v>
      </c>
      <c r="L7" s="53"/>
      <c r="M7" s="53"/>
      <c r="N7" s="54"/>
      <c r="O7" s="55" t="s">
        <v>34</v>
      </c>
      <c r="P7" s="53"/>
      <c r="Q7" s="53"/>
      <c r="R7" s="56"/>
      <c r="S7" s="52" t="s">
        <v>35</v>
      </c>
      <c r="T7" s="53"/>
      <c r="U7" s="53"/>
      <c r="V7" s="54"/>
      <c r="W7" s="55" t="s">
        <v>36</v>
      </c>
      <c r="X7" s="53"/>
      <c r="Y7" s="53"/>
      <c r="Z7" s="56"/>
      <c r="AA7" s="52" t="s">
        <v>37</v>
      </c>
      <c r="AB7" s="53"/>
      <c r="AC7" s="53"/>
      <c r="AD7" s="56"/>
      <c r="AE7" s="74" t="s">
        <v>45</v>
      </c>
      <c r="AF7" s="50"/>
      <c r="AG7" s="50"/>
      <c r="AH7" s="51"/>
    </row>
    <row r="8" spans="1:34" ht="12.75">
      <c r="A8" s="60"/>
      <c r="B8" s="63"/>
      <c r="C8" s="18" t="s">
        <v>38</v>
      </c>
      <c r="D8" s="6" t="s">
        <v>39</v>
      </c>
      <c r="E8" s="6" t="s">
        <v>40</v>
      </c>
      <c r="F8" s="19" t="s">
        <v>41</v>
      </c>
      <c r="G8" s="18" t="s">
        <v>38</v>
      </c>
      <c r="H8" s="6" t="s">
        <v>39</v>
      </c>
      <c r="I8" s="6" t="s">
        <v>40</v>
      </c>
      <c r="J8" s="19" t="s">
        <v>41</v>
      </c>
      <c r="K8" s="20" t="s">
        <v>38</v>
      </c>
      <c r="L8" s="6" t="s">
        <v>39</v>
      </c>
      <c r="M8" s="6" t="s">
        <v>40</v>
      </c>
      <c r="N8" s="22" t="s">
        <v>41</v>
      </c>
      <c r="O8" s="18" t="s">
        <v>38</v>
      </c>
      <c r="P8" s="6" t="s">
        <v>39</v>
      </c>
      <c r="Q8" s="6" t="s">
        <v>40</v>
      </c>
      <c r="R8" s="19" t="s">
        <v>41</v>
      </c>
      <c r="S8" s="20" t="s">
        <v>38</v>
      </c>
      <c r="T8" s="6" t="s">
        <v>39</v>
      </c>
      <c r="U8" s="6" t="s">
        <v>40</v>
      </c>
      <c r="V8" s="22" t="s">
        <v>41</v>
      </c>
      <c r="W8" s="18" t="s">
        <v>38</v>
      </c>
      <c r="X8" s="6" t="s">
        <v>39</v>
      </c>
      <c r="Y8" s="6" t="s">
        <v>40</v>
      </c>
      <c r="Z8" s="19" t="s">
        <v>41</v>
      </c>
      <c r="AA8" s="20" t="s">
        <v>38</v>
      </c>
      <c r="AB8" s="6" t="s">
        <v>39</v>
      </c>
      <c r="AC8" s="6" t="s">
        <v>40</v>
      </c>
      <c r="AD8" s="19" t="s">
        <v>41</v>
      </c>
      <c r="AE8" s="44" t="s">
        <v>38</v>
      </c>
      <c r="AF8" s="25" t="s">
        <v>39</v>
      </c>
      <c r="AG8" s="25" t="s">
        <v>40</v>
      </c>
      <c r="AH8" s="26" t="s">
        <v>41</v>
      </c>
    </row>
    <row r="9" spans="1:34" ht="12.75">
      <c r="A9" s="1"/>
      <c r="B9" s="15"/>
      <c r="C9" s="16"/>
      <c r="D9" s="1"/>
      <c r="E9" s="1"/>
      <c r="F9" s="17"/>
      <c r="G9" s="16"/>
      <c r="H9" s="1"/>
      <c r="I9" s="1"/>
      <c r="J9" s="17"/>
      <c r="K9" s="21"/>
      <c r="L9" s="1"/>
      <c r="M9" s="1"/>
      <c r="N9" s="15"/>
      <c r="O9" s="16"/>
      <c r="P9" s="1"/>
      <c r="Q9" s="1"/>
      <c r="R9" s="17"/>
      <c r="S9" s="21"/>
      <c r="T9" s="1"/>
      <c r="U9" s="1"/>
      <c r="V9" s="15"/>
      <c r="W9" s="16"/>
      <c r="X9" s="1"/>
      <c r="Y9" s="1"/>
      <c r="Z9" s="17"/>
      <c r="AA9" s="21"/>
      <c r="AB9" s="1"/>
      <c r="AC9" s="1"/>
      <c r="AD9" s="17"/>
      <c r="AE9" s="45">
        <f>SUM(C9+G9+K9+O9+S9+W9+AA9)</f>
        <v>0</v>
      </c>
      <c r="AF9" s="28">
        <f>SUM(D9+H9+L9+P9+T9+X9+AB9)</f>
        <v>0</v>
      </c>
      <c r="AG9" s="28">
        <f>SUM(E9+I9+M9+Q9+U9+Y9+AC9)</f>
        <v>0</v>
      </c>
      <c r="AH9" s="29">
        <f>SUM(F9+J9+N9+R9+V9+Z9+AD9)</f>
        <v>0</v>
      </c>
    </row>
    <row r="10" spans="1:34" ht="12.75">
      <c r="A10" s="1"/>
      <c r="B10" s="15"/>
      <c r="C10" s="16"/>
      <c r="D10" s="1"/>
      <c r="E10" s="1"/>
      <c r="F10" s="17"/>
      <c r="G10" s="16"/>
      <c r="H10" s="1"/>
      <c r="I10" s="1"/>
      <c r="J10" s="17"/>
      <c r="K10" s="21"/>
      <c r="L10" s="1"/>
      <c r="M10" s="1"/>
      <c r="N10" s="15"/>
      <c r="O10" s="16"/>
      <c r="P10" s="1"/>
      <c r="Q10" s="1"/>
      <c r="R10" s="17"/>
      <c r="S10" s="21"/>
      <c r="T10" s="1"/>
      <c r="U10" s="1"/>
      <c r="V10" s="15"/>
      <c r="W10" s="16"/>
      <c r="X10" s="1"/>
      <c r="Y10" s="1"/>
      <c r="Z10" s="17"/>
      <c r="AA10" s="21"/>
      <c r="AB10" s="1"/>
      <c r="AC10" s="1"/>
      <c r="AD10" s="17"/>
      <c r="AE10" s="45">
        <f aca="true" t="shared" si="0" ref="AE10:AF30">SUM(C10+G10+K10+O10+S10+W10+AA10)</f>
        <v>0</v>
      </c>
      <c r="AF10" s="28">
        <f t="shared" si="0"/>
        <v>0</v>
      </c>
      <c r="AG10" s="28">
        <f aca="true" t="shared" si="1" ref="AG10:AG30">SUM(E10+I10+M10+Q10+U10+Y10+AC10)</f>
        <v>0</v>
      </c>
      <c r="AH10" s="29">
        <f aca="true" t="shared" si="2" ref="AH10:AH30">SUM(F10+J10+N10+R10+V10+Z10+AD10)</f>
        <v>0</v>
      </c>
    </row>
    <row r="11" spans="1:34" ht="12.75">
      <c r="A11" s="1"/>
      <c r="B11" s="15"/>
      <c r="C11" s="16"/>
      <c r="D11" s="1"/>
      <c r="E11" s="1"/>
      <c r="F11" s="17"/>
      <c r="G11" s="16"/>
      <c r="H11" s="1"/>
      <c r="I11" s="1"/>
      <c r="J11" s="17"/>
      <c r="K11" s="21"/>
      <c r="L11" s="1"/>
      <c r="M11" s="1"/>
      <c r="N11" s="15"/>
      <c r="O11" s="16"/>
      <c r="P11" s="1"/>
      <c r="Q11" s="1"/>
      <c r="R11" s="17"/>
      <c r="S11" s="21"/>
      <c r="T11" s="1"/>
      <c r="U11" s="1"/>
      <c r="V11" s="15"/>
      <c r="W11" s="16"/>
      <c r="X11" s="1"/>
      <c r="Y11" s="1"/>
      <c r="Z11" s="17"/>
      <c r="AA11" s="21"/>
      <c r="AB11" s="1"/>
      <c r="AC11" s="1"/>
      <c r="AD11" s="17"/>
      <c r="AE11" s="45">
        <f t="shared" si="0"/>
        <v>0</v>
      </c>
      <c r="AF11" s="28">
        <f t="shared" si="0"/>
        <v>0</v>
      </c>
      <c r="AG11" s="28">
        <f t="shared" si="1"/>
        <v>0</v>
      </c>
      <c r="AH11" s="29">
        <f t="shared" si="2"/>
        <v>0</v>
      </c>
    </row>
    <row r="12" spans="1:34" ht="12.75">
      <c r="A12" s="1"/>
      <c r="B12" s="15"/>
      <c r="C12" s="16"/>
      <c r="D12" s="1"/>
      <c r="E12" s="1"/>
      <c r="F12" s="17"/>
      <c r="G12" s="16"/>
      <c r="H12" s="1"/>
      <c r="I12" s="1"/>
      <c r="J12" s="17"/>
      <c r="K12" s="21"/>
      <c r="L12" s="1"/>
      <c r="M12" s="1"/>
      <c r="N12" s="15"/>
      <c r="O12" s="16"/>
      <c r="P12" s="1"/>
      <c r="Q12" s="1"/>
      <c r="R12" s="17"/>
      <c r="S12" s="21"/>
      <c r="T12" s="1"/>
      <c r="U12" s="1"/>
      <c r="V12" s="15"/>
      <c r="W12" s="16"/>
      <c r="X12" s="1"/>
      <c r="Y12" s="1"/>
      <c r="Z12" s="17"/>
      <c r="AA12" s="21"/>
      <c r="AB12" s="1"/>
      <c r="AC12" s="1"/>
      <c r="AD12" s="17"/>
      <c r="AE12" s="45">
        <f t="shared" si="0"/>
        <v>0</v>
      </c>
      <c r="AF12" s="28">
        <f t="shared" si="0"/>
        <v>0</v>
      </c>
      <c r="AG12" s="28">
        <f t="shared" si="1"/>
        <v>0</v>
      </c>
      <c r="AH12" s="29">
        <f t="shared" si="2"/>
        <v>0</v>
      </c>
    </row>
    <row r="13" spans="1:34" ht="12.75">
      <c r="A13" s="1"/>
      <c r="B13" s="15"/>
      <c r="C13" s="16"/>
      <c r="D13" s="1"/>
      <c r="E13" s="1"/>
      <c r="F13" s="17"/>
      <c r="G13" s="16"/>
      <c r="H13" s="1"/>
      <c r="I13" s="1"/>
      <c r="J13" s="17"/>
      <c r="K13" s="21"/>
      <c r="L13" s="1"/>
      <c r="M13" s="1"/>
      <c r="N13" s="15"/>
      <c r="O13" s="16"/>
      <c r="P13" s="1"/>
      <c r="Q13" s="1"/>
      <c r="R13" s="17"/>
      <c r="S13" s="21"/>
      <c r="T13" s="1"/>
      <c r="U13" s="1"/>
      <c r="V13" s="15"/>
      <c r="W13" s="16"/>
      <c r="X13" s="1"/>
      <c r="Y13" s="1"/>
      <c r="Z13" s="17"/>
      <c r="AA13" s="21"/>
      <c r="AB13" s="1"/>
      <c r="AC13" s="1"/>
      <c r="AD13" s="17"/>
      <c r="AE13" s="45">
        <f t="shared" si="0"/>
        <v>0</v>
      </c>
      <c r="AF13" s="28">
        <f t="shared" si="0"/>
        <v>0</v>
      </c>
      <c r="AG13" s="28">
        <f t="shared" si="1"/>
        <v>0</v>
      </c>
      <c r="AH13" s="29">
        <f t="shared" si="2"/>
        <v>0</v>
      </c>
    </row>
    <row r="14" spans="1:34" ht="12.75">
      <c r="A14" s="1"/>
      <c r="B14" s="15"/>
      <c r="C14" s="16"/>
      <c r="D14" s="1"/>
      <c r="E14" s="1"/>
      <c r="F14" s="17"/>
      <c r="G14" s="16"/>
      <c r="H14" s="1"/>
      <c r="I14" s="1"/>
      <c r="J14" s="17"/>
      <c r="K14" s="21"/>
      <c r="L14" s="1"/>
      <c r="M14" s="1"/>
      <c r="N14" s="15"/>
      <c r="O14" s="16"/>
      <c r="P14" s="1"/>
      <c r="Q14" s="1"/>
      <c r="R14" s="17"/>
      <c r="S14" s="21"/>
      <c r="T14" s="1"/>
      <c r="U14" s="1"/>
      <c r="V14" s="15"/>
      <c r="W14" s="16"/>
      <c r="X14" s="1"/>
      <c r="Y14" s="1"/>
      <c r="Z14" s="17"/>
      <c r="AA14" s="21"/>
      <c r="AB14" s="1"/>
      <c r="AC14" s="1"/>
      <c r="AD14" s="17"/>
      <c r="AE14" s="45">
        <f t="shared" si="0"/>
        <v>0</v>
      </c>
      <c r="AF14" s="28">
        <f t="shared" si="0"/>
        <v>0</v>
      </c>
      <c r="AG14" s="28">
        <f t="shared" si="1"/>
        <v>0</v>
      </c>
      <c r="AH14" s="29">
        <f t="shared" si="2"/>
        <v>0</v>
      </c>
    </row>
    <row r="15" spans="1:34" ht="12.75">
      <c r="A15" s="1"/>
      <c r="B15" s="15"/>
      <c r="C15" s="16"/>
      <c r="D15" s="1"/>
      <c r="E15" s="1"/>
      <c r="F15" s="17"/>
      <c r="G15" s="16"/>
      <c r="H15" s="1"/>
      <c r="I15" s="1"/>
      <c r="J15" s="17"/>
      <c r="K15" s="21"/>
      <c r="L15" s="1"/>
      <c r="M15" s="1"/>
      <c r="N15" s="15"/>
      <c r="O15" s="16"/>
      <c r="P15" s="1"/>
      <c r="Q15" s="1"/>
      <c r="R15" s="17"/>
      <c r="S15" s="21"/>
      <c r="T15" s="1"/>
      <c r="U15" s="1"/>
      <c r="V15" s="15"/>
      <c r="W15" s="16"/>
      <c r="X15" s="1"/>
      <c r="Y15" s="1"/>
      <c r="Z15" s="17"/>
      <c r="AA15" s="21"/>
      <c r="AB15" s="1"/>
      <c r="AC15" s="1"/>
      <c r="AD15" s="17"/>
      <c r="AE15" s="45">
        <f t="shared" si="0"/>
        <v>0</v>
      </c>
      <c r="AF15" s="28">
        <f t="shared" si="0"/>
        <v>0</v>
      </c>
      <c r="AG15" s="28">
        <f t="shared" si="1"/>
        <v>0</v>
      </c>
      <c r="AH15" s="29">
        <f t="shared" si="2"/>
        <v>0</v>
      </c>
    </row>
    <row r="16" spans="1:34" ht="12.75">
      <c r="A16" s="1"/>
      <c r="B16" s="15"/>
      <c r="C16" s="16"/>
      <c r="D16" s="1"/>
      <c r="E16" s="1"/>
      <c r="F16" s="17"/>
      <c r="G16" s="16"/>
      <c r="H16" s="1"/>
      <c r="I16" s="1"/>
      <c r="J16" s="17"/>
      <c r="K16" s="21"/>
      <c r="L16" s="1"/>
      <c r="M16" s="1"/>
      <c r="N16" s="15"/>
      <c r="O16" s="16"/>
      <c r="P16" s="1"/>
      <c r="Q16" s="1"/>
      <c r="R16" s="17"/>
      <c r="S16" s="21"/>
      <c r="T16" s="1"/>
      <c r="U16" s="1"/>
      <c r="V16" s="15"/>
      <c r="W16" s="16"/>
      <c r="X16" s="1"/>
      <c r="Y16" s="1"/>
      <c r="Z16" s="17"/>
      <c r="AA16" s="21"/>
      <c r="AB16" s="1"/>
      <c r="AC16" s="1"/>
      <c r="AD16" s="17"/>
      <c r="AE16" s="45">
        <f t="shared" si="0"/>
        <v>0</v>
      </c>
      <c r="AF16" s="28">
        <f t="shared" si="0"/>
        <v>0</v>
      </c>
      <c r="AG16" s="28">
        <f t="shared" si="1"/>
        <v>0</v>
      </c>
      <c r="AH16" s="29">
        <f t="shared" si="2"/>
        <v>0</v>
      </c>
    </row>
    <row r="17" spans="1:34" ht="12.75">
      <c r="A17" s="1"/>
      <c r="B17" s="15"/>
      <c r="C17" s="16"/>
      <c r="D17" s="1"/>
      <c r="E17" s="1"/>
      <c r="F17" s="17"/>
      <c r="G17" s="16"/>
      <c r="H17" s="1"/>
      <c r="I17" s="1"/>
      <c r="J17" s="17"/>
      <c r="K17" s="21"/>
      <c r="L17" s="1"/>
      <c r="M17" s="1"/>
      <c r="N17" s="15"/>
      <c r="O17" s="16"/>
      <c r="P17" s="1"/>
      <c r="Q17" s="1"/>
      <c r="R17" s="17"/>
      <c r="S17" s="21"/>
      <c r="T17" s="1"/>
      <c r="U17" s="1"/>
      <c r="V17" s="15"/>
      <c r="W17" s="16"/>
      <c r="X17" s="1"/>
      <c r="Y17" s="1"/>
      <c r="Z17" s="17"/>
      <c r="AA17" s="21"/>
      <c r="AB17" s="1"/>
      <c r="AC17" s="1"/>
      <c r="AD17" s="17"/>
      <c r="AE17" s="45">
        <f t="shared" si="0"/>
        <v>0</v>
      </c>
      <c r="AF17" s="28">
        <f t="shared" si="0"/>
        <v>0</v>
      </c>
      <c r="AG17" s="28">
        <f t="shared" si="1"/>
        <v>0</v>
      </c>
      <c r="AH17" s="29">
        <f t="shared" si="2"/>
        <v>0</v>
      </c>
    </row>
    <row r="18" spans="1:34" ht="12.75">
      <c r="A18" s="1"/>
      <c r="B18" s="15"/>
      <c r="C18" s="16"/>
      <c r="D18" s="1"/>
      <c r="E18" s="1"/>
      <c r="F18" s="17"/>
      <c r="G18" s="16"/>
      <c r="H18" s="1"/>
      <c r="I18" s="1"/>
      <c r="J18" s="17"/>
      <c r="K18" s="21"/>
      <c r="L18" s="1"/>
      <c r="M18" s="1"/>
      <c r="N18" s="15"/>
      <c r="O18" s="16"/>
      <c r="P18" s="1"/>
      <c r="Q18" s="1"/>
      <c r="R18" s="17"/>
      <c r="S18" s="21"/>
      <c r="T18" s="1"/>
      <c r="U18" s="1"/>
      <c r="V18" s="15"/>
      <c r="W18" s="16"/>
      <c r="X18" s="1"/>
      <c r="Y18" s="1"/>
      <c r="Z18" s="17"/>
      <c r="AA18" s="21"/>
      <c r="AB18" s="1"/>
      <c r="AC18" s="1"/>
      <c r="AD18" s="17"/>
      <c r="AE18" s="45">
        <f t="shared" si="0"/>
        <v>0</v>
      </c>
      <c r="AF18" s="28">
        <f t="shared" si="0"/>
        <v>0</v>
      </c>
      <c r="AG18" s="28">
        <f t="shared" si="1"/>
        <v>0</v>
      </c>
      <c r="AH18" s="29">
        <f t="shared" si="2"/>
        <v>0</v>
      </c>
    </row>
    <row r="19" spans="1:34" ht="12.75">
      <c r="A19" s="1"/>
      <c r="B19" s="15"/>
      <c r="C19" s="16"/>
      <c r="D19" s="1"/>
      <c r="E19" s="1"/>
      <c r="F19" s="17"/>
      <c r="G19" s="16"/>
      <c r="H19" s="1"/>
      <c r="I19" s="1"/>
      <c r="J19" s="17"/>
      <c r="K19" s="21"/>
      <c r="L19" s="1"/>
      <c r="M19" s="1"/>
      <c r="N19" s="15"/>
      <c r="O19" s="16"/>
      <c r="P19" s="1"/>
      <c r="Q19" s="1"/>
      <c r="R19" s="17"/>
      <c r="S19" s="21"/>
      <c r="T19" s="1"/>
      <c r="U19" s="1"/>
      <c r="V19" s="15"/>
      <c r="W19" s="16"/>
      <c r="X19" s="1"/>
      <c r="Y19" s="1"/>
      <c r="Z19" s="17"/>
      <c r="AA19" s="21"/>
      <c r="AB19" s="1"/>
      <c r="AC19" s="1"/>
      <c r="AD19" s="17"/>
      <c r="AE19" s="45">
        <f t="shared" si="0"/>
        <v>0</v>
      </c>
      <c r="AF19" s="28">
        <f t="shared" si="0"/>
        <v>0</v>
      </c>
      <c r="AG19" s="28">
        <f t="shared" si="1"/>
        <v>0</v>
      </c>
      <c r="AH19" s="29">
        <f t="shared" si="2"/>
        <v>0</v>
      </c>
    </row>
    <row r="20" spans="1:34" ht="12.75">
      <c r="A20" s="1"/>
      <c r="B20" s="15"/>
      <c r="C20" s="16"/>
      <c r="D20" s="1"/>
      <c r="E20" s="1"/>
      <c r="F20" s="17"/>
      <c r="G20" s="16"/>
      <c r="H20" s="1"/>
      <c r="I20" s="1"/>
      <c r="J20" s="17"/>
      <c r="K20" s="21"/>
      <c r="L20" s="1"/>
      <c r="M20" s="1"/>
      <c r="N20" s="15"/>
      <c r="O20" s="16"/>
      <c r="P20" s="1"/>
      <c r="Q20" s="1"/>
      <c r="R20" s="17"/>
      <c r="S20" s="21"/>
      <c r="T20" s="1"/>
      <c r="U20" s="1"/>
      <c r="V20" s="15"/>
      <c r="W20" s="16"/>
      <c r="X20" s="1"/>
      <c r="Y20" s="1"/>
      <c r="Z20" s="17"/>
      <c r="AA20" s="21"/>
      <c r="AB20" s="1"/>
      <c r="AC20" s="1"/>
      <c r="AD20" s="17"/>
      <c r="AE20" s="45">
        <f t="shared" si="0"/>
        <v>0</v>
      </c>
      <c r="AF20" s="28">
        <f t="shared" si="0"/>
        <v>0</v>
      </c>
      <c r="AG20" s="28">
        <f t="shared" si="1"/>
        <v>0</v>
      </c>
      <c r="AH20" s="29">
        <f t="shared" si="2"/>
        <v>0</v>
      </c>
    </row>
    <row r="21" spans="1:34" ht="12.75">
      <c r="A21" s="1"/>
      <c r="B21" s="15"/>
      <c r="C21" s="16"/>
      <c r="D21" s="1"/>
      <c r="E21" s="1"/>
      <c r="F21" s="17"/>
      <c r="G21" s="16"/>
      <c r="H21" s="1"/>
      <c r="I21" s="1"/>
      <c r="J21" s="17"/>
      <c r="K21" s="21"/>
      <c r="L21" s="1"/>
      <c r="M21" s="1"/>
      <c r="N21" s="15"/>
      <c r="O21" s="16"/>
      <c r="P21" s="1"/>
      <c r="Q21" s="1"/>
      <c r="R21" s="17"/>
      <c r="S21" s="21"/>
      <c r="T21" s="1"/>
      <c r="U21" s="1"/>
      <c r="V21" s="15"/>
      <c r="W21" s="16"/>
      <c r="X21" s="1"/>
      <c r="Y21" s="1"/>
      <c r="Z21" s="17"/>
      <c r="AA21" s="21"/>
      <c r="AB21" s="1"/>
      <c r="AC21" s="1"/>
      <c r="AD21" s="17"/>
      <c r="AE21" s="45">
        <f t="shared" si="0"/>
        <v>0</v>
      </c>
      <c r="AF21" s="28">
        <f t="shared" si="0"/>
        <v>0</v>
      </c>
      <c r="AG21" s="28">
        <f t="shared" si="1"/>
        <v>0</v>
      </c>
      <c r="AH21" s="29">
        <f t="shared" si="2"/>
        <v>0</v>
      </c>
    </row>
    <row r="22" spans="1:34" ht="12.75">
      <c r="A22" s="1"/>
      <c r="B22" s="15"/>
      <c r="C22" s="16"/>
      <c r="D22" s="1"/>
      <c r="E22" s="1"/>
      <c r="F22" s="17"/>
      <c r="G22" s="16"/>
      <c r="H22" s="1"/>
      <c r="I22" s="1"/>
      <c r="J22" s="17"/>
      <c r="K22" s="21"/>
      <c r="L22" s="1"/>
      <c r="M22" s="1"/>
      <c r="N22" s="15"/>
      <c r="O22" s="16"/>
      <c r="P22" s="1"/>
      <c r="Q22" s="1"/>
      <c r="R22" s="17"/>
      <c r="S22" s="21"/>
      <c r="T22" s="1"/>
      <c r="U22" s="1"/>
      <c r="V22" s="15"/>
      <c r="W22" s="16"/>
      <c r="X22" s="1"/>
      <c r="Y22" s="1"/>
      <c r="Z22" s="17"/>
      <c r="AA22" s="21"/>
      <c r="AB22" s="1"/>
      <c r="AC22" s="1"/>
      <c r="AD22" s="17"/>
      <c r="AE22" s="45">
        <f t="shared" si="0"/>
        <v>0</v>
      </c>
      <c r="AF22" s="28">
        <f t="shared" si="0"/>
        <v>0</v>
      </c>
      <c r="AG22" s="28">
        <f t="shared" si="1"/>
        <v>0</v>
      </c>
      <c r="AH22" s="29">
        <f t="shared" si="2"/>
        <v>0</v>
      </c>
    </row>
    <row r="23" spans="1:34" ht="12.75">
      <c r="A23" s="1"/>
      <c r="B23" s="15"/>
      <c r="C23" s="16"/>
      <c r="D23" s="1"/>
      <c r="E23" s="1"/>
      <c r="F23" s="17"/>
      <c r="G23" s="16"/>
      <c r="H23" s="1"/>
      <c r="I23" s="1"/>
      <c r="J23" s="17"/>
      <c r="K23" s="21"/>
      <c r="L23" s="1"/>
      <c r="M23" s="1"/>
      <c r="N23" s="15"/>
      <c r="O23" s="16"/>
      <c r="P23" s="1"/>
      <c r="Q23" s="1"/>
      <c r="R23" s="17"/>
      <c r="S23" s="21"/>
      <c r="T23" s="1"/>
      <c r="U23" s="1"/>
      <c r="V23" s="15"/>
      <c r="W23" s="16"/>
      <c r="X23" s="1"/>
      <c r="Y23" s="1"/>
      <c r="Z23" s="17"/>
      <c r="AA23" s="21"/>
      <c r="AB23" s="1"/>
      <c r="AC23" s="1"/>
      <c r="AD23" s="17"/>
      <c r="AE23" s="45">
        <f t="shared" si="0"/>
        <v>0</v>
      </c>
      <c r="AF23" s="28">
        <f t="shared" si="0"/>
        <v>0</v>
      </c>
      <c r="AG23" s="28">
        <f t="shared" si="1"/>
        <v>0</v>
      </c>
      <c r="AH23" s="29">
        <f t="shared" si="2"/>
        <v>0</v>
      </c>
    </row>
    <row r="24" spans="1:34" ht="12.75">
      <c r="A24" s="1"/>
      <c r="B24" s="15"/>
      <c r="C24" s="16"/>
      <c r="D24" s="1"/>
      <c r="E24" s="1"/>
      <c r="F24" s="17"/>
      <c r="G24" s="16"/>
      <c r="H24" s="1"/>
      <c r="I24" s="1"/>
      <c r="J24" s="17"/>
      <c r="K24" s="21"/>
      <c r="L24" s="1"/>
      <c r="M24" s="1"/>
      <c r="N24" s="15"/>
      <c r="O24" s="16"/>
      <c r="P24" s="1"/>
      <c r="Q24" s="1"/>
      <c r="R24" s="17"/>
      <c r="S24" s="21"/>
      <c r="T24" s="1"/>
      <c r="U24" s="1"/>
      <c r="V24" s="15"/>
      <c r="W24" s="16"/>
      <c r="X24" s="1"/>
      <c r="Y24" s="1"/>
      <c r="Z24" s="17"/>
      <c r="AA24" s="21"/>
      <c r="AB24" s="1"/>
      <c r="AC24" s="1"/>
      <c r="AD24" s="17"/>
      <c r="AE24" s="45">
        <f t="shared" si="0"/>
        <v>0</v>
      </c>
      <c r="AF24" s="28">
        <f t="shared" si="0"/>
        <v>0</v>
      </c>
      <c r="AG24" s="28">
        <f t="shared" si="1"/>
        <v>0</v>
      </c>
      <c r="AH24" s="29">
        <f t="shared" si="2"/>
        <v>0</v>
      </c>
    </row>
    <row r="25" spans="1:34" ht="12.75">
      <c r="A25" s="1"/>
      <c r="B25" s="15"/>
      <c r="C25" s="16"/>
      <c r="D25" s="1"/>
      <c r="E25" s="1"/>
      <c r="F25" s="17"/>
      <c r="G25" s="16"/>
      <c r="H25" s="1"/>
      <c r="I25" s="1"/>
      <c r="J25" s="17"/>
      <c r="K25" s="21"/>
      <c r="L25" s="1"/>
      <c r="M25" s="1"/>
      <c r="N25" s="15"/>
      <c r="O25" s="16"/>
      <c r="P25" s="1"/>
      <c r="Q25" s="1"/>
      <c r="R25" s="17"/>
      <c r="S25" s="21"/>
      <c r="T25" s="1"/>
      <c r="U25" s="1"/>
      <c r="V25" s="15"/>
      <c r="W25" s="16"/>
      <c r="X25" s="1"/>
      <c r="Y25" s="1"/>
      <c r="Z25" s="17"/>
      <c r="AA25" s="21"/>
      <c r="AB25" s="1"/>
      <c r="AC25" s="1"/>
      <c r="AD25" s="17"/>
      <c r="AE25" s="45">
        <f t="shared" si="0"/>
        <v>0</v>
      </c>
      <c r="AF25" s="28">
        <f t="shared" si="0"/>
        <v>0</v>
      </c>
      <c r="AG25" s="28">
        <f t="shared" si="1"/>
        <v>0</v>
      </c>
      <c r="AH25" s="29">
        <f t="shared" si="2"/>
        <v>0</v>
      </c>
    </row>
    <row r="26" spans="1:34" ht="12.75">
      <c r="A26" s="1"/>
      <c r="B26" s="15"/>
      <c r="C26" s="16"/>
      <c r="D26" s="1"/>
      <c r="E26" s="1"/>
      <c r="F26" s="17"/>
      <c r="G26" s="16"/>
      <c r="H26" s="1"/>
      <c r="I26" s="1"/>
      <c r="J26" s="17"/>
      <c r="K26" s="21"/>
      <c r="L26" s="1"/>
      <c r="M26" s="1"/>
      <c r="N26" s="15"/>
      <c r="O26" s="16"/>
      <c r="P26" s="1"/>
      <c r="Q26" s="1"/>
      <c r="R26" s="17"/>
      <c r="S26" s="21"/>
      <c r="T26" s="1"/>
      <c r="U26" s="1"/>
      <c r="V26" s="15"/>
      <c r="W26" s="16"/>
      <c r="X26" s="1"/>
      <c r="Y26" s="1"/>
      <c r="Z26" s="17"/>
      <c r="AA26" s="21"/>
      <c r="AB26" s="1"/>
      <c r="AC26" s="1"/>
      <c r="AD26" s="17"/>
      <c r="AE26" s="45">
        <f t="shared" si="0"/>
        <v>0</v>
      </c>
      <c r="AF26" s="28">
        <f t="shared" si="0"/>
        <v>0</v>
      </c>
      <c r="AG26" s="28">
        <f t="shared" si="1"/>
        <v>0</v>
      </c>
      <c r="AH26" s="29">
        <f t="shared" si="2"/>
        <v>0</v>
      </c>
    </row>
    <row r="27" spans="1:34" ht="12.75">
      <c r="A27" s="1"/>
      <c r="B27" s="15"/>
      <c r="C27" s="16"/>
      <c r="D27" s="1"/>
      <c r="E27" s="1"/>
      <c r="F27" s="17"/>
      <c r="G27" s="16"/>
      <c r="H27" s="1"/>
      <c r="I27" s="1"/>
      <c r="J27" s="17"/>
      <c r="K27" s="21"/>
      <c r="L27" s="1"/>
      <c r="M27" s="1"/>
      <c r="N27" s="15"/>
      <c r="O27" s="16"/>
      <c r="P27" s="1"/>
      <c r="Q27" s="1"/>
      <c r="R27" s="17"/>
      <c r="S27" s="21"/>
      <c r="T27" s="1"/>
      <c r="U27" s="1"/>
      <c r="V27" s="15"/>
      <c r="W27" s="16"/>
      <c r="X27" s="1"/>
      <c r="Y27" s="1"/>
      <c r="Z27" s="17"/>
      <c r="AA27" s="21"/>
      <c r="AB27" s="1"/>
      <c r="AC27" s="1"/>
      <c r="AD27" s="17"/>
      <c r="AE27" s="45">
        <f t="shared" si="0"/>
        <v>0</v>
      </c>
      <c r="AF27" s="28">
        <f t="shared" si="0"/>
        <v>0</v>
      </c>
      <c r="AG27" s="28">
        <f t="shared" si="1"/>
        <v>0</v>
      </c>
      <c r="AH27" s="29">
        <f t="shared" si="2"/>
        <v>0</v>
      </c>
    </row>
    <row r="28" spans="1:34" ht="12.75">
      <c r="A28" s="1"/>
      <c r="B28" s="15"/>
      <c r="C28" s="16"/>
      <c r="D28" s="1"/>
      <c r="E28" s="1"/>
      <c r="F28" s="17"/>
      <c r="G28" s="16"/>
      <c r="H28" s="1"/>
      <c r="I28" s="1"/>
      <c r="J28" s="17"/>
      <c r="K28" s="21"/>
      <c r="L28" s="1"/>
      <c r="M28" s="1"/>
      <c r="N28" s="15"/>
      <c r="O28" s="16"/>
      <c r="P28" s="1"/>
      <c r="Q28" s="1"/>
      <c r="R28" s="17"/>
      <c r="S28" s="21"/>
      <c r="T28" s="1"/>
      <c r="U28" s="1"/>
      <c r="V28" s="15"/>
      <c r="W28" s="16"/>
      <c r="X28" s="1"/>
      <c r="Y28" s="1"/>
      <c r="Z28" s="17"/>
      <c r="AA28" s="21"/>
      <c r="AB28" s="1"/>
      <c r="AC28" s="1"/>
      <c r="AD28" s="17"/>
      <c r="AE28" s="45">
        <f t="shared" si="0"/>
        <v>0</v>
      </c>
      <c r="AF28" s="28">
        <f t="shared" si="0"/>
        <v>0</v>
      </c>
      <c r="AG28" s="28">
        <f t="shared" si="1"/>
        <v>0</v>
      </c>
      <c r="AH28" s="29">
        <f t="shared" si="2"/>
        <v>0</v>
      </c>
    </row>
    <row r="29" spans="1:34" ht="12.75">
      <c r="A29" s="1"/>
      <c r="B29" s="15"/>
      <c r="C29" s="16"/>
      <c r="D29" s="1"/>
      <c r="E29" s="1"/>
      <c r="F29" s="17"/>
      <c r="G29" s="16"/>
      <c r="H29" s="1"/>
      <c r="I29" s="1"/>
      <c r="J29" s="17"/>
      <c r="K29" s="21"/>
      <c r="L29" s="1"/>
      <c r="M29" s="1"/>
      <c r="N29" s="15"/>
      <c r="O29" s="16"/>
      <c r="P29" s="1"/>
      <c r="Q29" s="1"/>
      <c r="R29" s="17"/>
      <c r="S29" s="21"/>
      <c r="T29" s="1"/>
      <c r="U29" s="1"/>
      <c r="V29" s="15"/>
      <c r="W29" s="16"/>
      <c r="X29" s="1"/>
      <c r="Y29" s="1"/>
      <c r="Z29" s="17"/>
      <c r="AA29" s="21"/>
      <c r="AB29" s="1"/>
      <c r="AC29" s="1"/>
      <c r="AD29" s="17"/>
      <c r="AE29" s="45">
        <f t="shared" si="0"/>
        <v>0</v>
      </c>
      <c r="AF29" s="28">
        <f t="shared" si="0"/>
        <v>0</v>
      </c>
      <c r="AG29" s="28">
        <f t="shared" si="1"/>
        <v>0</v>
      </c>
      <c r="AH29" s="29">
        <f t="shared" si="2"/>
        <v>0</v>
      </c>
    </row>
    <row r="30" spans="1:34" ht="13.5" thickBot="1">
      <c r="A30" s="1"/>
      <c r="B30" s="15"/>
      <c r="C30" s="30"/>
      <c r="D30" s="31"/>
      <c r="E30" s="31"/>
      <c r="F30" s="32"/>
      <c r="G30" s="30"/>
      <c r="H30" s="31"/>
      <c r="I30" s="31"/>
      <c r="J30" s="32"/>
      <c r="K30" s="33"/>
      <c r="L30" s="31"/>
      <c r="M30" s="31"/>
      <c r="N30" s="34"/>
      <c r="O30" s="30"/>
      <c r="P30" s="31"/>
      <c r="Q30" s="31"/>
      <c r="R30" s="32"/>
      <c r="S30" s="33"/>
      <c r="T30" s="31"/>
      <c r="U30" s="31"/>
      <c r="V30" s="34"/>
      <c r="W30" s="30"/>
      <c r="X30" s="31"/>
      <c r="Y30" s="31"/>
      <c r="Z30" s="32"/>
      <c r="AA30" s="33"/>
      <c r="AB30" s="31"/>
      <c r="AC30" s="31"/>
      <c r="AD30" s="32"/>
      <c r="AE30" s="46">
        <f t="shared" si="0"/>
        <v>0</v>
      </c>
      <c r="AF30" s="36">
        <f t="shared" si="0"/>
        <v>0</v>
      </c>
      <c r="AG30" s="36">
        <f t="shared" si="1"/>
        <v>0</v>
      </c>
      <c r="AH30" s="37">
        <f t="shared" si="2"/>
        <v>0</v>
      </c>
    </row>
    <row r="31" spans="3:35" ht="13.5" thickBot="1">
      <c r="C31" s="38">
        <f>SUM(C9:C30)</f>
        <v>0</v>
      </c>
      <c r="D31" s="39">
        <f aca="true" t="shared" si="3" ref="D31:AD31">SUM(D9:D30)</f>
        <v>0</v>
      </c>
      <c r="E31" s="39">
        <f t="shared" si="3"/>
        <v>0</v>
      </c>
      <c r="F31" s="39">
        <f t="shared" si="3"/>
        <v>0</v>
      </c>
      <c r="G31" s="39">
        <f t="shared" si="3"/>
        <v>0</v>
      </c>
      <c r="H31" s="39">
        <f t="shared" si="3"/>
        <v>0</v>
      </c>
      <c r="I31" s="39">
        <f t="shared" si="3"/>
        <v>0</v>
      </c>
      <c r="J31" s="39">
        <f t="shared" si="3"/>
        <v>0</v>
      </c>
      <c r="K31" s="39">
        <f t="shared" si="3"/>
        <v>0</v>
      </c>
      <c r="L31" s="39">
        <f t="shared" si="3"/>
        <v>0</v>
      </c>
      <c r="M31" s="39">
        <f t="shared" si="3"/>
        <v>0</v>
      </c>
      <c r="N31" s="39">
        <f t="shared" si="3"/>
        <v>0</v>
      </c>
      <c r="O31" s="39">
        <f t="shared" si="3"/>
        <v>0</v>
      </c>
      <c r="P31" s="39">
        <f t="shared" si="3"/>
        <v>0</v>
      </c>
      <c r="Q31" s="39">
        <f t="shared" si="3"/>
        <v>0</v>
      </c>
      <c r="R31" s="39">
        <f t="shared" si="3"/>
        <v>0</v>
      </c>
      <c r="S31" s="39">
        <f t="shared" si="3"/>
        <v>0</v>
      </c>
      <c r="T31" s="39">
        <f t="shared" si="3"/>
        <v>0</v>
      </c>
      <c r="U31" s="39">
        <f t="shared" si="3"/>
        <v>0</v>
      </c>
      <c r="V31" s="39">
        <f t="shared" si="3"/>
        <v>0</v>
      </c>
      <c r="W31" s="39">
        <f t="shared" si="3"/>
        <v>0</v>
      </c>
      <c r="X31" s="39">
        <f t="shared" si="3"/>
        <v>0</v>
      </c>
      <c r="Y31" s="39">
        <f t="shared" si="3"/>
        <v>0</v>
      </c>
      <c r="Z31" s="39">
        <f t="shared" si="3"/>
        <v>0</v>
      </c>
      <c r="AA31" s="39">
        <f t="shared" si="3"/>
        <v>0</v>
      </c>
      <c r="AB31" s="39">
        <f t="shared" si="3"/>
        <v>0</v>
      </c>
      <c r="AC31" s="39">
        <f t="shared" si="3"/>
        <v>0</v>
      </c>
      <c r="AD31" s="48">
        <f t="shared" si="3"/>
        <v>0</v>
      </c>
      <c r="AE31" s="47">
        <f>SUM(AE9:AE30)</f>
        <v>0</v>
      </c>
      <c r="AF31" s="40">
        <f>SUM(AF9:AF30)</f>
        <v>0</v>
      </c>
      <c r="AG31" s="40">
        <f>SUM(AG9:AG30)</f>
        <v>0</v>
      </c>
      <c r="AH31" s="41">
        <f>SUM(AH9:AH30)</f>
        <v>0</v>
      </c>
      <c r="AI31" s="42">
        <f>SUM(AE31:AH31)</f>
        <v>0</v>
      </c>
    </row>
  </sheetData>
  <mergeCells count="12">
    <mergeCell ref="AE7:AH7"/>
    <mergeCell ref="K7:N7"/>
    <mergeCell ref="O7:R7"/>
    <mergeCell ref="S7:V7"/>
    <mergeCell ref="W7:Z7"/>
    <mergeCell ref="G3:N3"/>
    <mergeCell ref="A6:A8"/>
    <mergeCell ref="B6:B8"/>
    <mergeCell ref="C7:F7"/>
    <mergeCell ref="G7:J7"/>
    <mergeCell ref="C6:AD6"/>
    <mergeCell ref="AA7:AD7"/>
  </mergeCell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9"/>
  <sheetViews>
    <sheetView zoomScaleSheetLayoutView="75" workbookViewId="0" topLeftCell="A1">
      <selection activeCell="A3" sqref="A3"/>
    </sheetView>
  </sheetViews>
  <sheetFormatPr defaultColWidth="9.140625" defaultRowHeight="12.75"/>
  <cols>
    <col min="1" max="1" width="4.7109375" style="0" customWidth="1"/>
    <col min="2" max="2" width="33.7109375" style="0" customWidth="1"/>
    <col min="3" max="30" width="4.7109375" style="0" customWidth="1"/>
  </cols>
  <sheetData>
    <row r="1" spans="1:22" ht="12.75">
      <c r="A1" s="2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</row>
    <row r="3" spans="1:14" ht="12.75">
      <c r="A3" s="5" t="s">
        <v>59</v>
      </c>
      <c r="F3" s="23"/>
      <c r="G3" s="57"/>
      <c r="H3" s="57"/>
      <c r="I3" s="57"/>
      <c r="J3" s="57"/>
      <c r="K3" s="57"/>
      <c r="L3" s="57"/>
      <c r="M3" s="57"/>
      <c r="N3" s="57"/>
    </row>
    <row r="4" ht="12.75">
      <c r="A4" s="4"/>
    </row>
    <row r="5" ht="13.5" thickBot="1">
      <c r="A5" s="4"/>
    </row>
    <row r="6" spans="1:30" ht="13.5" thickBot="1">
      <c r="A6" s="58" t="s">
        <v>1</v>
      </c>
      <c r="B6" s="61" t="s">
        <v>0</v>
      </c>
      <c r="C6" s="68" t="s">
        <v>31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70"/>
    </row>
    <row r="7" spans="1:34" ht="12.75">
      <c r="A7" s="59"/>
      <c r="B7" s="62"/>
      <c r="C7" s="55" t="s">
        <v>43</v>
      </c>
      <c r="D7" s="53"/>
      <c r="E7" s="53"/>
      <c r="F7" s="56"/>
      <c r="G7" s="55" t="s">
        <v>44</v>
      </c>
      <c r="H7" s="53"/>
      <c r="I7" s="53"/>
      <c r="J7" s="56"/>
      <c r="K7" s="52" t="s">
        <v>33</v>
      </c>
      <c r="L7" s="53"/>
      <c r="M7" s="53"/>
      <c r="N7" s="54"/>
      <c r="O7" s="55" t="s">
        <v>34</v>
      </c>
      <c r="P7" s="53"/>
      <c r="Q7" s="53"/>
      <c r="R7" s="56"/>
      <c r="S7" s="52" t="s">
        <v>35</v>
      </c>
      <c r="T7" s="53"/>
      <c r="U7" s="53"/>
      <c r="V7" s="54"/>
      <c r="W7" s="55" t="s">
        <v>36</v>
      </c>
      <c r="X7" s="53"/>
      <c r="Y7" s="53"/>
      <c r="Z7" s="56"/>
      <c r="AA7" s="52" t="s">
        <v>37</v>
      </c>
      <c r="AB7" s="53"/>
      <c r="AC7" s="53"/>
      <c r="AD7" s="54"/>
      <c r="AE7" s="49" t="s">
        <v>45</v>
      </c>
      <c r="AF7" s="50"/>
      <c r="AG7" s="50"/>
      <c r="AH7" s="51"/>
    </row>
    <row r="8" spans="1:34" ht="12.75">
      <c r="A8" s="60"/>
      <c r="B8" s="63"/>
      <c r="C8" s="18" t="s">
        <v>38</v>
      </c>
      <c r="D8" s="6" t="s">
        <v>39</v>
      </c>
      <c r="E8" s="6" t="s">
        <v>40</v>
      </c>
      <c r="F8" s="19" t="s">
        <v>41</v>
      </c>
      <c r="G8" s="18" t="s">
        <v>38</v>
      </c>
      <c r="H8" s="6" t="s">
        <v>39</v>
      </c>
      <c r="I8" s="6" t="s">
        <v>40</v>
      </c>
      <c r="J8" s="19" t="s">
        <v>41</v>
      </c>
      <c r="K8" s="20" t="s">
        <v>38</v>
      </c>
      <c r="L8" s="6" t="s">
        <v>39</v>
      </c>
      <c r="M8" s="6" t="s">
        <v>40</v>
      </c>
      <c r="N8" s="22" t="s">
        <v>41</v>
      </c>
      <c r="O8" s="18" t="s">
        <v>38</v>
      </c>
      <c r="P8" s="6" t="s">
        <v>39</v>
      </c>
      <c r="Q8" s="6" t="s">
        <v>40</v>
      </c>
      <c r="R8" s="19" t="s">
        <v>41</v>
      </c>
      <c r="S8" s="20" t="s">
        <v>38</v>
      </c>
      <c r="T8" s="6" t="s">
        <v>39</v>
      </c>
      <c r="U8" s="6" t="s">
        <v>40</v>
      </c>
      <c r="V8" s="22" t="s">
        <v>41</v>
      </c>
      <c r="W8" s="18" t="s">
        <v>38</v>
      </c>
      <c r="X8" s="6" t="s">
        <v>39</v>
      </c>
      <c r="Y8" s="6" t="s">
        <v>40</v>
      </c>
      <c r="Z8" s="19" t="s">
        <v>41</v>
      </c>
      <c r="AA8" s="20" t="s">
        <v>38</v>
      </c>
      <c r="AB8" s="6" t="s">
        <v>39</v>
      </c>
      <c r="AC8" s="6" t="s">
        <v>40</v>
      </c>
      <c r="AD8" s="22" t="s">
        <v>41</v>
      </c>
      <c r="AE8" s="24" t="s">
        <v>38</v>
      </c>
      <c r="AF8" s="25" t="s">
        <v>39</v>
      </c>
      <c r="AG8" s="25" t="s">
        <v>40</v>
      </c>
      <c r="AH8" s="26" t="s">
        <v>41</v>
      </c>
    </row>
    <row r="9" spans="1:34" ht="12.75">
      <c r="A9" s="10">
        <v>1</v>
      </c>
      <c r="B9" s="15" t="s">
        <v>49</v>
      </c>
      <c r="C9" s="16"/>
      <c r="D9" s="1"/>
      <c r="E9" s="1"/>
      <c r="F9" s="17"/>
      <c r="G9" s="16"/>
      <c r="H9" s="1"/>
      <c r="I9" s="1"/>
      <c r="J9" s="17"/>
      <c r="K9" s="21">
        <v>10</v>
      </c>
      <c r="L9" s="1"/>
      <c r="M9" s="1">
        <v>1</v>
      </c>
      <c r="N9" s="15">
        <v>1</v>
      </c>
      <c r="O9" s="16">
        <v>13</v>
      </c>
      <c r="P9" s="1">
        <v>1</v>
      </c>
      <c r="Q9" s="1">
        <v>1</v>
      </c>
      <c r="R9" s="17">
        <v>1</v>
      </c>
      <c r="S9" s="21">
        <v>10</v>
      </c>
      <c r="T9" s="1">
        <v>1</v>
      </c>
      <c r="U9" s="1">
        <v>1</v>
      </c>
      <c r="V9" s="15">
        <v>1</v>
      </c>
      <c r="W9" s="16">
        <v>5</v>
      </c>
      <c r="X9" s="1">
        <v>1</v>
      </c>
      <c r="Y9" s="1">
        <v>1</v>
      </c>
      <c r="Z9" s="17">
        <v>1</v>
      </c>
      <c r="AA9" s="21">
        <v>12</v>
      </c>
      <c r="AB9" s="1">
        <v>1</v>
      </c>
      <c r="AC9" s="1">
        <v>1</v>
      </c>
      <c r="AD9" s="15">
        <v>2</v>
      </c>
      <c r="AE9" s="27">
        <f aca="true" t="shared" si="0" ref="AE9:AH11">SUM(C9+G9+K9+O9+S9+W9+AA9)</f>
        <v>50</v>
      </c>
      <c r="AF9" s="28">
        <f t="shared" si="0"/>
        <v>4</v>
      </c>
      <c r="AG9" s="28">
        <f t="shared" si="0"/>
        <v>5</v>
      </c>
      <c r="AH9" s="29">
        <f t="shared" si="0"/>
        <v>6</v>
      </c>
    </row>
    <row r="10" spans="1:34" ht="12.75">
      <c r="A10" s="10">
        <v>2</v>
      </c>
      <c r="B10" s="15" t="s">
        <v>50</v>
      </c>
      <c r="C10" s="16">
        <v>9</v>
      </c>
      <c r="D10" s="1">
        <v>1</v>
      </c>
      <c r="E10" s="1">
        <v>1</v>
      </c>
      <c r="F10" s="17"/>
      <c r="G10" s="16">
        <v>6</v>
      </c>
      <c r="H10" s="1">
        <v>1</v>
      </c>
      <c r="I10" s="1">
        <v>1</v>
      </c>
      <c r="J10" s="17"/>
      <c r="K10" s="21">
        <v>11</v>
      </c>
      <c r="L10" s="1">
        <v>1</v>
      </c>
      <c r="M10" s="1">
        <v>1</v>
      </c>
      <c r="N10" s="15"/>
      <c r="O10" s="16">
        <v>10</v>
      </c>
      <c r="P10" s="1">
        <v>1</v>
      </c>
      <c r="Q10" s="1">
        <v>2</v>
      </c>
      <c r="R10" s="17"/>
      <c r="S10" s="21">
        <v>15</v>
      </c>
      <c r="T10" s="1">
        <v>2</v>
      </c>
      <c r="U10" s="1">
        <v>1</v>
      </c>
      <c r="V10" s="15"/>
      <c r="W10" s="16">
        <v>9</v>
      </c>
      <c r="X10" s="1">
        <v>1</v>
      </c>
      <c r="Y10" s="1">
        <v>1</v>
      </c>
      <c r="Z10" s="17">
        <v>1</v>
      </c>
      <c r="AA10" s="21">
        <v>12</v>
      </c>
      <c r="AB10" s="1">
        <v>1</v>
      </c>
      <c r="AC10" s="1">
        <v>1</v>
      </c>
      <c r="AD10" s="15">
        <v>1</v>
      </c>
      <c r="AE10" s="27">
        <f t="shared" si="0"/>
        <v>72</v>
      </c>
      <c r="AF10" s="28">
        <f t="shared" si="0"/>
        <v>8</v>
      </c>
      <c r="AG10" s="28">
        <f t="shared" si="0"/>
        <v>8</v>
      </c>
      <c r="AH10" s="29">
        <f t="shared" si="0"/>
        <v>2</v>
      </c>
    </row>
    <row r="11" spans="1:34" ht="12.75">
      <c r="A11" s="10">
        <v>3</v>
      </c>
      <c r="B11" s="15" t="s">
        <v>51</v>
      </c>
      <c r="C11" s="16"/>
      <c r="D11" s="1"/>
      <c r="E11" s="1"/>
      <c r="F11" s="17"/>
      <c r="G11" s="16"/>
      <c r="H11" s="1"/>
      <c r="I11" s="1"/>
      <c r="J11" s="17"/>
      <c r="K11" s="21">
        <v>8</v>
      </c>
      <c r="L11" s="1">
        <v>1</v>
      </c>
      <c r="M11" s="1">
        <v>1</v>
      </c>
      <c r="N11" s="15">
        <v>0</v>
      </c>
      <c r="O11" s="16">
        <v>9</v>
      </c>
      <c r="P11" s="1">
        <v>1</v>
      </c>
      <c r="Q11" s="1">
        <v>1</v>
      </c>
      <c r="R11" s="17">
        <v>1</v>
      </c>
      <c r="S11" s="21">
        <v>9</v>
      </c>
      <c r="T11" s="1">
        <v>1</v>
      </c>
      <c r="U11" s="1">
        <v>1</v>
      </c>
      <c r="V11" s="15">
        <v>1</v>
      </c>
      <c r="W11" s="16">
        <v>8</v>
      </c>
      <c r="X11" s="1">
        <v>1</v>
      </c>
      <c r="Y11" s="1">
        <v>1</v>
      </c>
      <c r="Z11" s="17">
        <v>0</v>
      </c>
      <c r="AA11" s="21">
        <v>7</v>
      </c>
      <c r="AB11" s="1">
        <v>1</v>
      </c>
      <c r="AC11" s="1">
        <v>1</v>
      </c>
      <c r="AD11" s="15">
        <v>1</v>
      </c>
      <c r="AE11" s="27">
        <f t="shared" si="0"/>
        <v>41</v>
      </c>
      <c r="AF11" s="28">
        <f t="shared" si="0"/>
        <v>5</v>
      </c>
      <c r="AG11" s="28">
        <f t="shared" si="0"/>
        <v>5</v>
      </c>
      <c r="AH11" s="29">
        <f t="shared" si="0"/>
        <v>3</v>
      </c>
    </row>
    <row r="12" spans="1:34" ht="12.75">
      <c r="A12" s="10">
        <v>4</v>
      </c>
      <c r="B12" s="15" t="s">
        <v>52</v>
      </c>
      <c r="C12" s="16">
        <v>3</v>
      </c>
      <c r="D12" s="1">
        <v>2</v>
      </c>
      <c r="E12" s="1">
        <v>1</v>
      </c>
      <c r="F12" s="17">
        <v>0</v>
      </c>
      <c r="G12" s="16">
        <v>9</v>
      </c>
      <c r="H12" s="1">
        <v>1</v>
      </c>
      <c r="I12" s="1">
        <v>3</v>
      </c>
      <c r="J12" s="17">
        <v>1</v>
      </c>
      <c r="K12" s="21">
        <v>9</v>
      </c>
      <c r="L12" s="1">
        <v>1</v>
      </c>
      <c r="M12" s="1">
        <v>2</v>
      </c>
      <c r="N12" s="15">
        <v>1</v>
      </c>
      <c r="O12" s="16">
        <v>13</v>
      </c>
      <c r="P12" s="1">
        <v>1</v>
      </c>
      <c r="Q12" s="1">
        <v>2</v>
      </c>
      <c r="R12" s="17">
        <v>1</v>
      </c>
      <c r="S12" s="21">
        <v>11</v>
      </c>
      <c r="T12" s="1">
        <v>1</v>
      </c>
      <c r="U12" s="1">
        <v>2</v>
      </c>
      <c r="V12" s="15">
        <v>1</v>
      </c>
      <c r="W12" s="16">
        <v>4</v>
      </c>
      <c r="X12" s="1">
        <v>1</v>
      </c>
      <c r="Y12" s="1">
        <v>1</v>
      </c>
      <c r="Z12" s="17">
        <v>1</v>
      </c>
      <c r="AA12" s="21">
        <v>9</v>
      </c>
      <c r="AB12" s="1">
        <v>1</v>
      </c>
      <c r="AC12" s="1">
        <v>1</v>
      </c>
      <c r="AD12" s="15">
        <v>1</v>
      </c>
      <c r="AE12" s="27">
        <f aca="true" t="shared" si="1" ref="AE12:AG13">SUM(C12+G12+K12+O12+S12+W12+AA12)</f>
        <v>58</v>
      </c>
      <c r="AF12" s="28">
        <f t="shared" si="1"/>
        <v>8</v>
      </c>
      <c r="AG12" s="28">
        <f t="shared" si="1"/>
        <v>12</v>
      </c>
      <c r="AH12" s="29">
        <v>6</v>
      </c>
    </row>
    <row r="13" spans="1:34" ht="12.75">
      <c r="A13" s="10">
        <v>5</v>
      </c>
      <c r="B13" s="15" t="s">
        <v>53</v>
      </c>
      <c r="C13" s="16">
        <v>8</v>
      </c>
      <c r="D13" s="1">
        <v>1</v>
      </c>
      <c r="E13" s="1">
        <v>1</v>
      </c>
      <c r="F13" s="17">
        <v>1</v>
      </c>
      <c r="G13" s="16">
        <v>6</v>
      </c>
      <c r="H13" s="1">
        <v>1</v>
      </c>
      <c r="I13" s="1">
        <v>1</v>
      </c>
      <c r="J13" s="17">
        <v>1</v>
      </c>
      <c r="K13" s="21">
        <v>5</v>
      </c>
      <c r="L13" s="1">
        <v>1</v>
      </c>
      <c r="M13" s="1">
        <v>1</v>
      </c>
      <c r="N13" s="15">
        <v>1</v>
      </c>
      <c r="O13" s="16">
        <v>16</v>
      </c>
      <c r="P13" s="1">
        <v>1</v>
      </c>
      <c r="Q13" s="1">
        <v>1</v>
      </c>
      <c r="R13" s="17">
        <v>1</v>
      </c>
      <c r="S13" s="21">
        <v>6</v>
      </c>
      <c r="T13" s="1">
        <v>1</v>
      </c>
      <c r="U13" s="1">
        <v>1</v>
      </c>
      <c r="V13" s="15">
        <v>1</v>
      </c>
      <c r="W13" s="16">
        <v>5</v>
      </c>
      <c r="X13" s="1">
        <v>1</v>
      </c>
      <c r="Y13" s="1">
        <v>1</v>
      </c>
      <c r="Z13" s="17">
        <v>1</v>
      </c>
      <c r="AA13" s="21">
        <v>4</v>
      </c>
      <c r="AB13" s="1">
        <v>1</v>
      </c>
      <c r="AC13" s="1">
        <v>1</v>
      </c>
      <c r="AD13" s="15">
        <v>1</v>
      </c>
      <c r="AE13" s="27">
        <f t="shared" si="1"/>
        <v>50</v>
      </c>
      <c r="AF13" s="28">
        <f t="shared" si="1"/>
        <v>7</v>
      </c>
      <c r="AG13" s="28">
        <f t="shared" si="1"/>
        <v>7</v>
      </c>
      <c r="AH13" s="29">
        <f>SUM(F13+J13+N13+R13+V13+Z13+AD13)</f>
        <v>7</v>
      </c>
    </row>
    <row r="14" spans="1:34" ht="12.75">
      <c r="A14" s="10">
        <v>6</v>
      </c>
      <c r="B14" s="15" t="s">
        <v>54</v>
      </c>
      <c r="C14" s="16">
        <v>5</v>
      </c>
      <c r="D14" s="1">
        <v>1</v>
      </c>
      <c r="E14" s="1">
        <v>1</v>
      </c>
      <c r="F14" s="17">
        <v>1</v>
      </c>
      <c r="G14" s="16">
        <v>5</v>
      </c>
      <c r="H14" s="1">
        <v>1</v>
      </c>
      <c r="I14" s="1">
        <v>1</v>
      </c>
      <c r="J14" s="17">
        <v>1</v>
      </c>
      <c r="K14" s="21">
        <v>5</v>
      </c>
      <c r="L14" s="1">
        <v>1</v>
      </c>
      <c r="M14" s="1">
        <v>1</v>
      </c>
      <c r="N14" s="15">
        <v>1</v>
      </c>
      <c r="O14" s="16">
        <v>12</v>
      </c>
      <c r="P14" s="1">
        <v>1</v>
      </c>
      <c r="Q14" s="1">
        <v>1</v>
      </c>
      <c r="R14" s="17">
        <v>3</v>
      </c>
      <c r="S14" s="21">
        <v>18</v>
      </c>
      <c r="T14" s="1">
        <v>1</v>
      </c>
      <c r="U14" s="1">
        <v>1</v>
      </c>
      <c r="V14" s="15">
        <v>1</v>
      </c>
      <c r="W14" s="16">
        <v>7</v>
      </c>
      <c r="X14" s="1">
        <v>1</v>
      </c>
      <c r="Y14" s="1">
        <v>1</v>
      </c>
      <c r="Z14" s="17">
        <v>1</v>
      </c>
      <c r="AA14" s="21">
        <v>5</v>
      </c>
      <c r="AB14" s="1">
        <v>1</v>
      </c>
      <c r="AC14" s="1">
        <v>1</v>
      </c>
      <c r="AD14" s="15"/>
      <c r="AE14" s="27">
        <f>SUM(C14+G14+K14+O14+S14+W14+AA14)</f>
        <v>57</v>
      </c>
      <c r="AF14" s="28">
        <f>SUM(D14+H14+L14+P14+T14+X14+AB14)</f>
        <v>7</v>
      </c>
      <c r="AG14" s="28">
        <f>SUM(E14+I14+M14+Q14+U14+Y14+AC14)</f>
        <v>7</v>
      </c>
      <c r="AH14" s="29">
        <f>SUM(F14+J14+N14+R14+V14+Z14+AD14)</f>
        <v>8</v>
      </c>
    </row>
    <row r="15" spans="1:34" ht="12.75">
      <c r="A15" s="10">
        <v>7</v>
      </c>
      <c r="B15" s="15" t="s">
        <v>55</v>
      </c>
      <c r="C15" s="16">
        <v>11</v>
      </c>
      <c r="D15" s="1">
        <v>1</v>
      </c>
      <c r="E15" s="1">
        <v>1</v>
      </c>
      <c r="F15" s="17">
        <v>1</v>
      </c>
      <c r="G15" s="16">
        <v>9</v>
      </c>
      <c r="H15" s="1">
        <v>1</v>
      </c>
      <c r="I15" s="1">
        <v>1</v>
      </c>
      <c r="J15" s="17">
        <v>1</v>
      </c>
      <c r="K15" s="21">
        <v>16</v>
      </c>
      <c r="L15" s="1">
        <v>1</v>
      </c>
      <c r="M15" s="1">
        <v>1</v>
      </c>
      <c r="N15" s="15">
        <v>1</v>
      </c>
      <c r="O15" s="16">
        <v>11</v>
      </c>
      <c r="P15" s="1">
        <v>1</v>
      </c>
      <c r="Q15" s="1">
        <v>1</v>
      </c>
      <c r="R15" s="17">
        <v>1</v>
      </c>
      <c r="S15" s="21">
        <v>10</v>
      </c>
      <c r="T15" s="1">
        <v>1</v>
      </c>
      <c r="U15" s="1">
        <v>1</v>
      </c>
      <c r="V15" s="15">
        <v>1</v>
      </c>
      <c r="W15" s="16">
        <v>12</v>
      </c>
      <c r="X15" s="1">
        <v>1</v>
      </c>
      <c r="Y15" s="1">
        <v>1</v>
      </c>
      <c r="Z15" s="17">
        <v>1</v>
      </c>
      <c r="AA15" s="21">
        <v>13</v>
      </c>
      <c r="AB15" s="1">
        <v>1</v>
      </c>
      <c r="AC15" s="1">
        <v>1</v>
      </c>
      <c r="AD15" s="15">
        <v>1</v>
      </c>
      <c r="AE15" s="27">
        <f aca="true" t="shared" si="2" ref="AE15:AH17">SUM(C15+G15+K15+O15+S15+W15+AA15)</f>
        <v>82</v>
      </c>
      <c r="AF15" s="28">
        <f t="shared" si="2"/>
        <v>7</v>
      </c>
      <c r="AG15" s="28">
        <f t="shared" si="2"/>
        <v>7</v>
      </c>
      <c r="AH15" s="29">
        <f t="shared" si="2"/>
        <v>7</v>
      </c>
    </row>
    <row r="16" spans="1:34" ht="12.75">
      <c r="A16" s="10">
        <v>8</v>
      </c>
      <c r="B16" s="15" t="s">
        <v>56</v>
      </c>
      <c r="C16" s="16">
        <v>17</v>
      </c>
      <c r="D16" s="1">
        <v>1</v>
      </c>
      <c r="E16" s="1">
        <v>1</v>
      </c>
      <c r="F16" s="17">
        <v>1</v>
      </c>
      <c r="G16" s="16">
        <v>18</v>
      </c>
      <c r="H16" s="1">
        <v>1</v>
      </c>
      <c r="I16" s="1">
        <v>2</v>
      </c>
      <c r="J16" s="17">
        <v>1</v>
      </c>
      <c r="K16" s="21">
        <v>26</v>
      </c>
      <c r="L16" s="1">
        <v>1</v>
      </c>
      <c r="M16" s="1">
        <v>1</v>
      </c>
      <c r="N16" s="15">
        <v>1</v>
      </c>
      <c r="O16" s="16">
        <v>18</v>
      </c>
      <c r="P16" s="1">
        <v>1</v>
      </c>
      <c r="Q16" s="1">
        <v>1</v>
      </c>
      <c r="R16" s="17">
        <v>1</v>
      </c>
      <c r="S16" s="21">
        <v>16</v>
      </c>
      <c r="T16" s="1">
        <v>1</v>
      </c>
      <c r="U16" s="1">
        <v>1</v>
      </c>
      <c r="V16" s="15">
        <v>1</v>
      </c>
      <c r="W16" s="16">
        <v>18</v>
      </c>
      <c r="X16" s="1">
        <v>1</v>
      </c>
      <c r="Y16" s="1">
        <v>1</v>
      </c>
      <c r="Z16" s="17">
        <v>1</v>
      </c>
      <c r="AA16" s="21">
        <v>18</v>
      </c>
      <c r="AB16" s="1">
        <v>1</v>
      </c>
      <c r="AC16" s="1">
        <v>2</v>
      </c>
      <c r="AD16" s="15">
        <v>1</v>
      </c>
      <c r="AE16" s="27">
        <f t="shared" si="2"/>
        <v>131</v>
      </c>
      <c r="AF16" s="28">
        <f t="shared" si="2"/>
        <v>7</v>
      </c>
      <c r="AG16" s="28">
        <f t="shared" si="2"/>
        <v>9</v>
      </c>
      <c r="AH16" s="29">
        <f t="shared" si="2"/>
        <v>7</v>
      </c>
    </row>
    <row r="17" spans="1:34" ht="12.75">
      <c r="A17" s="10">
        <v>9</v>
      </c>
      <c r="B17" s="15" t="s">
        <v>57</v>
      </c>
      <c r="C17" s="16">
        <v>7</v>
      </c>
      <c r="D17" s="1">
        <v>2</v>
      </c>
      <c r="E17" s="1">
        <v>1</v>
      </c>
      <c r="F17" s="17">
        <v>1</v>
      </c>
      <c r="G17" s="16">
        <v>14</v>
      </c>
      <c r="H17" s="1">
        <v>1</v>
      </c>
      <c r="I17" s="1">
        <v>1</v>
      </c>
      <c r="J17" s="17">
        <v>2</v>
      </c>
      <c r="K17" s="21">
        <v>8</v>
      </c>
      <c r="L17" s="1">
        <v>1</v>
      </c>
      <c r="M17" s="1">
        <v>3</v>
      </c>
      <c r="N17" s="15">
        <v>1</v>
      </c>
      <c r="O17" s="16">
        <v>15</v>
      </c>
      <c r="P17" s="1">
        <v>2</v>
      </c>
      <c r="Q17" s="1">
        <v>1</v>
      </c>
      <c r="R17" s="17">
        <v>2</v>
      </c>
      <c r="S17" s="21">
        <v>12</v>
      </c>
      <c r="T17" s="1">
        <v>1</v>
      </c>
      <c r="U17" s="1">
        <v>1</v>
      </c>
      <c r="V17" s="15">
        <v>1</v>
      </c>
      <c r="W17" s="16">
        <v>7</v>
      </c>
      <c r="X17" s="1">
        <v>2</v>
      </c>
      <c r="Y17" s="1">
        <v>1</v>
      </c>
      <c r="Z17" s="17">
        <v>1</v>
      </c>
      <c r="AA17" s="21">
        <v>9</v>
      </c>
      <c r="AB17" s="1">
        <v>2</v>
      </c>
      <c r="AC17" s="1">
        <v>1</v>
      </c>
      <c r="AD17" s="15">
        <v>2</v>
      </c>
      <c r="AE17" s="27">
        <f t="shared" si="2"/>
        <v>72</v>
      </c>
      <c r="AF17" s="28">
        <f t="shared" si="2"/>
        <v>11</v>
      </c>
      <c r="AG17" s="28">
        <f t="shared" si="2"/>
        <v>9</v>
      </c>
      <c r="AH17" s="29">
        <f t="shared" si="2"/>
        <v>10</v>
      </c>
    </row>
    <row r="18" spans="1:34" ht="13.5" thickBot="1">
      <c r="A18" s="10">
        <v>10</v>
      </c>
      <c r="B18" s="15" t="s">
        <v>58</v>
      </c>
      <c r="C18" s="16"/>
      <c r="D18" s="1"/>
      <c r="E18" s="1"/>
      <c r="F18" s="17"/>
      <c r="G18" s="16"/>
      <c r="H18" s="1"/>
      <c r="I18" s="1"/>
      <c r="J18" s="17"/>
      <c r="K18" s="21"/>
      <c r="L18" s="1"/>
      <c r="M18" s="1"/>
      <c r="N18" s="15"/>
      <c r="O18" s="16"/>
      <c r="P18" s="1"/>
      <c r="Q18" s="1"/>
      <c r="R18" s="17"/>
      <c r="S18" s="21"/>
      <c r="T18" s="1"/>
      <c r="U18" s="1"/>
      <c r="V18" s="15"/>
      <c r="W18" s="16"/>
      <c r="X18" s="1"/>
      <c r="Y18" s="1"/>
      <c r="Z18" s="17"/>
      <c r="AA18" s="21"/>
      <c r="AB18" s="1"/>
      <c r="AC18" s="1"/>
      <c r="AD18" s="15"/>
      <c r="AE18" s="27">
        <f>SUM(C18+G18+K18+O18+S18+W18+AA18)</f>
        <v>0</v>
      </c>
      <c r="AF18" s="28">
        <f>SUM(D18+H18+L18+P18+T18+X18+AB18)</f>
        <v>0</v>
      </c>
      <c r="AG18" s="28">
        <f>SUM(E18+I18+M18+Q18+U18+Y18+AC18)</f>
        <v>0</v>
      </c>
      <c r="AH18" s="29">
        <f>SUM(F18+J18+N18+R18+V18+Z18+AD18)</f>
        <v>0</v>
      </c>
    </row>
    <row r="19" spans="3:35" ht="13.5" thickBot="1">
      <c r="C19" s="38">
        <f aca="true" t="shared" si="3" ref="C19:AH19">SUM(C9:C18)</f>
        <v>60</v>
      </c>
      <c r="D19" s="39">
        <f t="shared" si="3"/>
        <v>9</v>
      </c>
      <c r="E19" s="39">
        <f t="shared" si="3"/>
        <v>7</v>
      </c>
      <c r="F19" s="39">
        <f t="shared" si="3"/>
        <v>5</v>
      </c>
      <c r="G19" s="39">
        <f t="shared" si="3"/>
        <v>67</v>
      </c>
      <c r="H19" s="39">
        <f t="shared" si="3"/>
        <v>7</v>
      </c>
      <c r="I19" s="39">
        <f t="shared" si="3"/>
        <v>10</v>
      </c>
      <c r="J19" s="39">
        <f t="shared" si="3"/>
        <v>7</v>
      </c>
      <c r="K19" s="39">
        <f t="shared" si="3"/>
        <v>98</v>
      </c>
      <c r="L19" s="39">
        <f t="shared" si="3"/>
        <v>8</v>
      </c>
      <c r="M19" s="39">
        <f t="shared" si="3"/>
        <v>12</v>
      </c>
      <c r="N19" s="39">
        <f t="shared" si="3"/>
        <v>7</v>
      </c>
      <c r="O19" s="39">
        <f t="shared" si="3"/>
        <v>117</v>
      </c>
      <c r="P19" s="39">
        <f t="shared" si="3"/>
        <v>10</v>
      </c>
      <c r="Q19" s="39">
        <f t="shared" si="3"/>
        <v>11</v>
      </c>
      <c r="R19" s="39">
        <f t="shared" si="3"/>
        <v>11</v>
      </c>
      <c r="S19" s="39">
        <f t="shared" si="3"/>
        <v>107</v>
      </c>
      <c r="T19" s="39">
        <f t="shared" si="3"/>
        <v>10</v>
      </c>
      <c r="U19" s="39">
        <f t="shared" si="3"/>
        <v>10</v>
      </c>
      <c r="V19" s="39">
        <f t="shared" si="3"/>
        <v>8</v>
      </c>
      <c r="W19" s="39">
        <f t="shared" si="3"/>
        <v>75</v>
      </c>
      <c r="X19" s="39">
        <f t="shared" si="3"/>
        <v>10</v>
      </c>
      <c r="Y19" s="39">
        <f t="shared" si="3"/>
        <v>9</v>
      </c>
      <c r="Z19" s="39">
        <f t="shared" si="3"/>
        <v>8</v>
      </c>
      <c r="AA19" s="39">
        <f t="shared" si="3"/>
        <v>89</v>
      </c>
      <c r="AB19" s="39">
        <f t="shared" si="3"/>
        <v>10</v>
      </c>
      <c r="AC19" s="39">
        <f t="shared" si="3"/>
        <v>10</v>
      </c>
      <c r="AD19" s="39">
        <f t="shared" si="3"/>
        <v>10</v>
      </c>
      <c r="AE19" s="40">
        <f t="shared" si="3"/>
        <v>613</v>
      </c>
      <c r="AF19" s="40">
        <f t="shared" si="3"/>
        <v>64</v>
      </c>
      <c r="AG19" s="40">
        <f t="shared" si="3"/>
        <v>69</v>
      </c>
      <c r="AH19" s="41">
        <f t="shared" si="3"/>
        <v>56</v>
      </c>
      <c r="AI19" s="42">
        <f>SUM(AE19:AH19)</f>
        <v>802</v>
      </c>
    </row>
  </sheetData>
  <mergeCells count="12">
    <mergeCell ref="AE7:AH7"/>
    <mergeCell ref="S7:V7"/>
    <mergeCell ref="W7:Z7"/>
    <mergeCell ref="AA7:AD7"/>
    <mergeCell ref="G3:N3"/>
    <mergeCell ref="A6:A8"/>
    <mergeCell ref="B6:B8"/>
    <mergeCell ref="K7:N7"/>
    <mergeCell ref="C6:AD6"/>
    <mergeCell ref="O7:R7"/>
    <mergeCell ref="C7:F7"/>
    <mergeCell ref="G7:J7"/>
  </mergeCell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0"/>
  <sheetViews>
    <sheetView zoomScaleSheetLayoutView="75" workbookViewId="0" topLeftCell="A1">
      <selection activeCell="A3" sqref="A3"/>
    </sheetView>
  </sheetViews>
  <sheetFormatPr defaultColWidth="9.140625" defaultRowHeight="12.75"/>
  <cols>
    <col min="1" max="1" width="4.7109375" style="0" customWidth="1"/>
    <col min="2" max="2" width="33.7109375" style="0" customWidth="1"/>
    <col min="3" max="30" width="4.7109375" style="0" customWidth="1"/>
  </cols>
  <sheetData>
    <row r="1" spans="1:22" ht="12.75">
      <c r="A1" s="2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</row>
    <row r="3" spans="1:14" ht="12.75">
      <c r="A3" s="5" t="s">
        <v>59</v>
      </c>
      <c r="F3" s="23"/>
      <c r="G3" s="57"/>
      <c r="H3" s="57"/>
      <c r="I3" s="57"/>
      <c r="J3" s="57"/>
      <c r="K3" s="57"/>
      <c r="L3" s="57"/>
      <c r="M3" s="57"/>
      <c r="N3" s="57"/>
    </row>
    <row r="4" ht="12.75">
      <c r="A4" s="4"/>
    </row>
    <row r="5" ht="13.5" thickBot="1">
      <c r="A5" s="4"/>
    </row>
    <row r="6" spans="1:30" ht="13.5" thickBot="1">
      <c r="A6" s="58" t="s">
        <v>1</v>
      </c>
      <c r="B6" s="61" t="s">
        <v>0</v>
      </c>
      <c r="C6" s="68" t="s">
        <v>24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70"/>
    </row>
    <row r="7" spans="1:34" ht="12.75">
      <c r="A7" s="59"/>
      <c r="B7" s="62"/>
      <c r="C7" s="55" t="s">
        <v>43</v>
      </c>
      <c r="D7" s="53"/>
      <c r="E7" s="53"/>
      <c r="F7" s="56"/>
      <c r="G7" s="55" t="s">
        <v>44</v>
      </c>
      <c r="H7" s="53"/>
      <c r="I7" s="53"/>
      <c r="J7" s="56"/>
      <c r="K7" s="52" t="s">
        <v>33</v>
      </c>
      <c r="L7" s="53"/>
      <c r="M7" s="53"/>
      <c r="N7" s="54"/>
      <c r="O7" s="55" t="s">
        <v>34</v>
      </c>
      <c r="P7" s="53"/>
      <c r="Q7" s="53"/>
      <c r="R7" s="56"/>
      <c r="S7" s="52" t="s">
        <v>35</v>
      </c>
      <c r="T7" s="53"/>
      <c r="U7" s="53"/>
      <c r="V7" s="54"/>
      <c r="W7" s="55" t="s">
        <v>36</v>
      </c>
      <c r="X7" s="53"/>
      <c r="Y7" s="53"/>
      <c r="Z7" s="56"/>
      <c r="AA7" s="52" t="s">
        <v>37</v>
      </c>
      <c r="AB7" s="53"/>
      <c r="AC7" s="53"/>
      <c r="AD7" s="54"/>
      <c r="AE7" s="49" t="s">
        <v>45</v>
      </c>
      <c r="AF7" s="50"/>
      <c r="AG7" s="50"/>
      <c r="AH7" s="51"/>
    </row>
    <row r="8" spans="1:34" ht="12.75">
      <c r="A8" s="60"/>
      <c r="B8" s="63"/>
      <c r="C8" s="18" t="s">
        <v>38</v>
      </c>
      <c r="D8" s="6" t="s">
        <v>39</v>
      </c>
      <c r="E8" s="6" t="s">
        <v>40</v>
      </c>
      <c r="F8" s="19" t="s">
        <v>41</v>
      </c>
      <c r="G8" s="18" t="s">
        <v>38</v>
      </c>
      <c r="H8" s="6" t="s">
        <v>39</v>
      </c>
      <c r="I8" s="6" t="s">
        <v>40</v>
      </c>
      <c r="J8" s="19" t="s">
        <v>41</v>
      </c>
      <c r="K8" s="20" t="s">
        <v>38</v>
      </c>
      <c r="L8" s="6" t="s">
        <v>39</v>
      </c>
      <c r="M8" s="6" t="s">
        <v>40</v>
      </c>
      <c r="N8" s="22" t="s">
        <v>41</v>
      </c>
      <c r="O8" s="18" t="s">
        <v>38</v>
      </c>
      <c r="P8" s="6" t="s">
        <v>39</v>
      </c>
      <c r="Q8" s="6" t="s">
        <v>40</v>
      </c>
      <c r="R8" s="19" t="s">
        <v>41</v>
      </c>
      <c r="S8" s="20" t="s">
        <v>38</v>
      </c>
      <c r="T8" s="6" t="s">
        <v>39</v>
      </c>
      <c r="U8" s="6" t="s">
        <v>40</v>
      </c>
      <c r="V8" s="22" t="s">
        <v>41</v>
      </c>
      <c r="W8" s="18" t="s">
        <v>38</v>
      </c>
      <c r="X8" s="6" t="s">
        <v>39</v>
      </c>
      <c r="Y8" s="6" t="s">
        <v>40</v>
      </c>
      <c r="Z8" s="19" t="s">
        <v>41</v>
      </c>
      <c r="AA8" s="20" t="s">
        <v>38</v>
      </c>
      <c r="AB8" s="6" t="s">
        <v>39</v>
      </c>
      <c r="AC8" s="6" t="s">
        <v>40</v>
      </c>
      <c r="AD8" s="22" t="s">
        <v>41</v>
      </c>
      <c r="AE8" s="24" t="s">
        <v>38</v>
      </c>
      <c r="AF8" s="25" t="s">
        <v>39</v>
      </c>
      <c r="AG8" s="25" t="s">
        <v>40</v>
      </c>
      <c r="AH8" s="26" t="s">
        <v>41</v>
      </c>
    </row>
    <row r="9" spans="1:34" ht="12.75">
      <c r="A9" s="10">
        <v>1</v>
      </c>
      <c r="B9" s="15" t="s">
        <v>49</v>
      </c>
      <c r="C9" s="16"/>
      <c r="D9" s="1"/>
      <c r="E9" s="1"/>
      <c r="F9" s="17"/>
      <c r="G9" s="16"/>
      <c r="H9" s="1"/>
      <c r="I9" s="1"/>
      <c r="J9" s="17"/>
      <c r="K9" s="21">
        <v>4</v>
      </c>
      <c r="L9" s="1"/>
      <c r="M9" s="1">
        <v>1</v>
      </c>
      <c r="N9" s="15">
        <v>1</v>
      </c>
      <c r="O9" s="16">
        <v>7</v>
      </c>
      <c r="P9" s="1">
        <v>1</v>
      </c>
      <c r="Q9" s="1">
        <v>1</v>
      </c>
      <c r="R9" s="17">
        <v>2</v>
      </c>
      <c r="S9" s="21">
        <v>5</v>
      </c>
      <c r="T9" s="1">
        <v>1</v>
      </c>
      <c r="U9" s="1">
        <v>2</v>
      </c>
      <c r="V9" s="15"/>
      <c r="W9" s="16">
        <v>0</v>
      </c>
      <c r="X9" s="1"/>
      <c r="Y9" s="1"/>
      <c r="Z9" s="17"/>
      <c r="AA9" s="21">
        <v>0</v>
      </c>
      <c r="AB9" s="1"/>
      <c r="AC9" s="1"/>
      <c r="AD9" s="15"/>
      <c r="AE9" s="27">
        <f aca="true" t="shared" si="0" ref="AE9:AH13">SUM(C9+G9+K9+O9+S9+W9+AA9)</f>
        <v>16</v>
      </c>
      <c r="AF9" s="28">
        <f t="shared" si="0"/>
        <v>2</v>
      </c>
      <c r="AG9" s="28">
        <f t="shared" si="0"/>
        <v>4</v>
      </c>
      <c r="AH9" s="29">
        <f t="shared" si="0"/>
        <v>3</v>
      </c>
    </row>
    <row r="10" spans="1:34" ht="12.75">
      <c r="A10" s="10">
        <v>2</v>
      </c>
      <c r="B10" s="15" t="s">
        <v>50</v>
      </c>
      <c r="C10" s="16">
        <v>11</v>
      </c>
      <c r="D10" s="1"/>
      <c r="E10" s="1">
        <v>2</v>
      </c>
      <c r="F10" s="17"/>
      <c r="G10" s="16">
        <v>5</v>
      </c>
      <c r="H10" s="1">
        <v>1</v>
      </c>
      <c r="I10" s="1">
        <v>1</v>
      </c>
      <c r="J10" s="17"/>
      <c r="K10" s="21">
        <v>14</v>
      </c>
      <c r="L10" s="1">
        <v>1</v>
      </c>
      <c r="M10" s="1">
        <v>3</v>
      </c>
      <c r="N10" s="15"/>
      <c r="O10" s="16">
        <v>13</v>
      </c>
      <c r="P10" s="1">
        <v>1</v>
      </c>
      <c r="Q10" s="1">
        <v>1</v>
      </c>
      <c r="R10" s="17"/>
      <c r="S10" s="21">
        <v>14</v>
      </c>
      <c r="T10" s="1">
        <v>1</v>
      </c>
      <c r="U10" s="1">
        <v>1</v>
      </c>
      <c r="V10" s="15"/>
      <c r="W10" s="16"/>
      <c r="X10" s="1"/>
      <c r="Y10" s="1"/>
      <c r="Z10" s="17"/>
      <c r="AA10" s="21"/>
      <c r="AB10" s="1"/>
      <c r="AC10" s="1"/>
      <c r="AD10" s="15"/>
      <c r="AE10" s="27">
        <f t="shared" si="0"/>
        <v>57</v>
      </c>
      <c r="AF10" s="28">
        <f t="shared" si="0"/>
        <v>4</v>
      </c>
      <c r="AG10" s="28">
        <f t="shared" si="0"/>
        <v>8</v>
      </c>
      <c r="AH10" s="29">
        <f t="shared" si="0"/>
        <v>0</v>
      </c>
    </row>
    <row r="11" spans="1:34" ht="12.75">
      <c r="A11" s="10">
        <v>3</v>
      </c>
      <c r="B11" s="15" t="s">
        <v>51</v>
      </c>
      <c r="C11" s="16">
        <v>14</v>
      </c>
      <c r="D11" s="1">
        <v>1</v>
      </c>
      <c r="E11" s="1">
        <v>1</v>
      </c>
      <c r="F11" s="17">
        <v>1</v>
      </c>
      <c r="G11" s="16">
        <v>10</v>
      </c>
      <c r="H11" s="1">
        <v>1</v>
      </c>
      <c r="I11" s="1">
        <v>1</v>
      </c>
      <c r="J11" s="17">
        <v>1</v>
      </c>
      <c r="K11" s="21">
        <v>9</v>
      </c>
      <c r="L11" s="1">
        <v>1</v>
      </c>
      <c r="M11" s="1">
        <v>1</v>
      </c>
      <c r="N11" s="15">
        <v>1</v>
      </c>
      <c r="O11" s="16">
        <v>8</v>
      </c>
      <c r="P11" s="1">
        <v>1</v>
      </c>
      <c r="Q11" s="1">
        <v>1</v>
      </c>
      <c r="R11" s="17">
        <v>0</v>
      </c>
      <c r="S11" s="21">
        <v>9</v>
      </c>
      <c r="T11" s="1">
        <v>1</v>
      </c>
      <c r="U11" s="1">
        <v>1</v>
      </c>
      <c r="V11" s="15">
        <v>1</v>
      </c>
      <c r="W11" s="16"/>
      <c r="X11" s="1"/>
      <c r="Y11" s="1"/>
      <c r="Z11" s="17"/>
      <c r="AA11" s="21"/>
      <c r="AB11" s="1"/>
      <c r="AC11" s="1"/>
      <c r="AD11" s="15"/>
      <c r="AE11" s="27">
        <f t="shared" si="0"/>
        <v>50</v>
      </c>
      <c r="AF11" s="28">
        <f t="shared" si="0"/>
        <v>5</v>
      </c>
      <c r="AG11" s="28">
        <f t="shared" si="0"/>
        <v>5</v>
      </c>
      <c r="AH11" s="29">
        <f t="shared" si="0"/>
        <v>4</v>
      </c>
    </row>
    <row r="12" spans="1:34" ht="12.75">
      <c r="A12" s="10">
        <v>4</v>
      </c>
      <c r="B12" s="15" t="s">
        <v>52</v>
      </c>
      <c r="C12" s="16">
        <v>5</v>
      </c>
      <c r="D12" s="1">
        <v>1</v>
      </c>
      <c r="E12" s="1">
        <v>1</v>
      </c>
      <c r="F12" s="17">
        <v>1</v>
      </c>
      <c r="G12" s="16">
        <v>10</v>
      </c>
      <c r="H12" s="1">
        <v>2</v>
      </c>
      <c r="I12" s="1">
        <v>0</v>
      </c>
      <c r="J12" s="17">
        <v>2</v>
      </c>
      <c r="K12" s="21">
        <v>9</v>
      </c>
      <c r="L12" s="1">
        <v>1</v>
      </c>
      <c r="M12" s="1">
        <v>1</v>
      </c>
      <c r="N12" s="15">
        <v>0</v>
      </c>
      <c r="O12" s="16">
        <v>0</v>
      </c>
      <c r="P12" s="1">
        <v>0</v>
      </c>
      <c r="Q12" s="1">
        <v>0</v>
      </c>
      <c r="R12" s="17">
        <v>0</v>
      </c>
      <c r="S12" s="21">
        <v>12</v>
      </c>
      <c r="T12" s="1">
        <v>1</v>
      </c>
      <c r="U12" s="1">
        <v>1</v>
      </c>
      <c r="V12" s="15">
        <v>1</v>
      </c>
      <c r="W12" s="16">
        <v>0</v>
      </c>
      <c r="X12" s="1">
        <v>0</v>
      </c>
      <c r="Y12" s="1">
        <v>0</v>
      </c>
      <c r="Z12" s="17">
        <v>0</v>
      </c>
      <c r="AA12" s="21">
        <v>0</v>
      </c>
      <c r="AB12" s="1">
        <v>0</v>
      </c>
      <c r="AC12" s="1">
        <v>0</v>
      </c>
      <c r="AD12" s="15">
        <v>0</v>
      </c>
      <c r="AE12" s="27">
        <f t="shared" si="0"/>
        <v>36</v>
      </c>
      <c r="AF12" s="28">
        <f t="shared" si="0"/>
        <v>5</v>
      </c>
      <c r="AG12" s="28">
        <f t="shared" si="0"/>
        <v>3</v>
      </c>
      <c r="AH12" s="29">
        <f t="shared" si="0"/>
        <v>4</v>
      </c>
    </row>
    <row r="13" spans="1:34" ht="12.75">
      <c r="A13" s="10">
        <v>5</v>
      </c>
      <c r="B13" s="15" t="s">
        <v>53</v>
      </c>
      <c r="C13" s="16"/>
      <c r="D13" s="1"/>
      <c r="E13" s="1"/>
      <c r="F13" s="17"/>
      <c r="G13" s="16">
        <v>14</v>
      </c>
      <c r="H13" s="1">
        <v>1</v>
      </c>
      <c r="I13" s="1">
        <v>1</v>
      </c>
      <c r="J13" s="17">
        <v>1</v>
      </c>
      <c r="K13" s="21">
        <v>15</v>
      </c>
      <c r="L13" s="1">
        <v>1</v>
      </c>
      <c r="M13" s="1">
        <v>1</v>
      </c>
      <c r="N13" s="15">
        <v>1</v>
      </c>
      <c r="O13" s="16">
        <v>14</v>
      </c>
      <c r="P13" s="1">
        <v>1</v>
      </c>
      <c r="Q13" s="1">
        <v>1</v>
      </c>
      <c r="R13" s="17">
        <v>1</v>
      </c>
      <c r="S13" s="21">
        <v>18</v>
      </c>
      <c r="T13" s="1">
        <v>1</v>
      </c>
      <c r="U13" s="1">
        <v>1</v>
      </c>
      <c r="V13" s="15">
        <v>1</v>
      </c>
      <c r="W13" s="16"/>
      <c r="X13" s="1"/>
      <c r="Y13" s="1"/>
      <c r="Z13" s="17"/>
      <c r="AA13" s="21"/>
      <c r="AB13" s="1"/>
      <c r="AC13" s="1"/>
      <c r="AD13" s="15"/>
      <c r="AE13" s="27">
        <f t="shared" si="0"/>
        <v>61</v>
      </c>
      <c r="AF13" s="28">
        <f t="shared" si="0"/>
        <v>4</v>
      </c>
      <c r="AG13" s="28">
        <f t="shared" si="0"/>
        <v>4</v>
      </c>
      <c r="AH13" s="29">
        <f t="shared" si="0"/>
        <v>4</v>
      </c>
    </row>
    <row r="14" spans="1:34" ht="12.75">
      <c r="A14" s="10">
        <v>6</v>
      </c>
      <c r="B14" s="15" t="s">
        <v>54</v>
      </c>
      <c r="C14" s="16">
        <v>5</v>
      </c>
      <c r="D14" s="1"/>
      <c r="E14" s="1"/>
      <c r="F14" s="17">
        <v>1</v>
      </c>
      <c r="G14" s="16">
        <v>5</v>
      </c>
      <c r="H14" s="1">
        <v>1</v>
      </c>
      <c r="I14" s="1">
        <v>1</v>
      </c>
      <c r="J14" s="17"/>
      <c r="K14" s="21">
        <v>5</v>
      </c>
      <c r="L14" s="1"/>
      <c r="M14" s="1">
        <v>1</v>
      </c>
      <c r="N14" s="15"/>
      <c r="O14" s="16">
        <v>10</v>
      </c>
      <c r="P14" s="1">
        <v>1</v>
      </c>
      <c r="Q14" s="1"/>
      <c r="R14" s="17">
        <v>1</v>
      </c>
      <c r="S14" s="21">
        <v>21</v>
      </c>
      <c r="T14" s="1">
        <v>1</v>
      </c>
      <c r="U14" s="1">
        <v>1</v>
      </c>
      <c r="V14" s="15">
        <v>1</v>
      </c>
      <c r="W14" s="16"/>
      <c r="X14" s="1"/>
      <c r="Y14" s="1"/>
      <c r="Z14" s="17"/>
      <c r="AA14" s="21"/>
      <c r="AB14" s="1"/>
      <c r="AC14" s="1"/>
      <c r="AD14" s="15"/>
      <c r="AE14" s="27">
        <f>SUM(C14+G14+K14+O14+S14+W14+AA14)</f>
        <v>46</v>
      </c>
      <c r="AF14" s="28">
        <f>SUM(D14+H14+L14+P14+T14+X14+AB14)</f>
        <v>3</v>
      </c>
      <c r="AG14" s="28">
        <f>SUM(E14+I14+M14+Q14+U14+Y14+AC14)</f>
        <v>3</v>
      </c>
      <c r="AH14" s="29">
        <f>SUM(F14+J14+N14+R14+V14+Z14+AD14)</f>
        <v>3</v>
      </c>
    </row>
    <row r="15" spans="1:34" ht="12.75">
      <c r="A15" s="10">
        <v>7</v>
      </c>
      <c r="B15" s="15" t="s">
        <v>55</v>
      </c>
      <c r="C15" s="16">
        <v>11</v>
      </c>
      <c r="D15" s="1">
        <v>1</v>
      </c>
      <c r="E15" s="1">
        <v>1</v>
      </c>
      <c r="F15" s="17">
        <v>1</v>
      </c>
      <c r="G15" s="16">
        <v>9</v>
      </c>
      <c r="H15" s="1">
        <v>1</v>
      </c>
      <c r="I15" s="1">
        <v>1</v>
      </c>
      <c r="J15" s="17">
        <v>1</v>
      </c>
      <c r="K15" s="21">
        <v>16</v>
      </c>
      <c r="L15" s="1">
        <v>1</v>
      </c>
      <c r="M15" s="1">
        <v>1</v>
      </c>
      <c r="N15" s="15">
        <v>1</v>
      </c>
      <c r="O15" s="16"/>
      <c r="P15" s="1"/>
      <c r="Q15" s="1"/>
      <c r="R15" s="17"/>
      <c r="S15" s="21">
        <v>10</v>
      </c>
      <c r="T15" s="1">
        <v>1</v>
      </c>
      <c r="U15" s="1">
        <v>1</v>
      </c>
      <c r="V15" s="15">
        <v>1</v>
      </c>
      <c r="W15" s="16"/>
      <c r="X15" s="1"/>
      <c r="Y15" s="1"/>
      <c r="Z15" s="17"/>
      <c r="AA15" s="21"/>
      <c r="AB15" s="1"/>
      <c r="AC15" s="1"/>
      <c r="AD15" s="15"/>
      <c r="AE15" s="27">
        <f aca="true" t="shared" si="1" ref="AE15:AH17">SUM(C15+G15+K15+O15+S15+W15+AA15)</f>
        <v>46</v>
      </c>
      <c r="AF15" s="28">
        <f t="shared" si="1"/>
        <v>4</v>
      </c>
      <c r="AG15" s="28">
        <f t="shared" si="1"/>
        <v>4</v>
      </c>
      <c r="AH15" s="29">
        <f t="shared" si="1"/>
        <v>4</v>
      </c>
    </row>
    <row r="16" spans="1:34" ht="12.75">
      <c r="A16" s="10">
        <v>8</v>
      </c>
      <c r="B16" s="15" t="s">
        <v>56</v>
      </c>
      <c r="C16" s="16">
        <v>17</v>
      </c>
      <c r="D16" s="1">
        <v>1</v>
      </c>
      <c r="E16" s="1">
        <v>2</v>
      </c>
      <c r="F16" s="17">
        <v>0</v>
      </c>
      <c r="G16" s="16">
        <v>15</v>
      </c>
      <c r="H16" s="1">
        <v>1</v>
      </c>
      <c r="I16" s="1">
        <v>1</v>
      </c>
      <c r="J16" s="17">
        <v>1</v>
      </c>
      <c r="K16" s="21">
        <v>29</v>
      </c>
      <c r="L16" s="1">
        <v>1</v>
      </c>
      <c r="M16" s="1">
        <v>1</v>
      </c>
      <c r="N16" s="15">
        <v>1</v>
      </c>
      <c r="O16" s="16">
        <v>12</v>
      </c>
      <c r="P16" s="1">
        <v>1</v>
      </c>
      <c r="Q16" s="1">
        <v>1</v>
      </c>
      <c r="R16" s="17">
        <v>1</v>
      </c>
      <c r="S16" s="21">
        <v>14</v>
      </c>
      <c r="T16" s="1">
        <v>1</v>
      </c>
      <c r="U16" s="1">
        <v>1</v>
      </c>
      <c r="V16" s="15">
        <v>1</v>
      </c>
      <c r="W16" s="16"/>
      <c r="X16" s="1"/>
      <c r="Y16" s="1"/>
      <c r="Z16" s="17"/>
      <c r="AA16" s="21"/>
      <c r="AB16" s="1"/>
      <c r="AC16" s="1"/>
      <c r="AD16" s="15"/>
      <c r="AE16" s="27">
        <f t="shared" si="1"/>
        <v>87</v>
      </c>
      <c r="AF16" s="28">
        <f t="shared" si="1"/>
        <v>5</v>
      </c>
      <c r="AG16" s="28">
        <f t="shared" si="1"/>
        <v>6</v>
      </c>
      <c r="AH16" s="29">
        <f t="shared" si="1"/>
        <v>4</v>
      </c>
    </row>
    <row r="17" spans="1:34" ht="12.75">
      <c r="A17" s="10">
        <v>9</v>
      </c>
      <c r="B17" s="15" t="s">
        <v>57</v>
      </c>
      <c r="C17" s="16">
        <v>9</v>
      </c>
      <c r="D17" s="1">
        <v>1</v>
      </c>
      <c r="E17" s="1">
        <v>3</v>
      </c>
      <c r="F17" s="17">
        <v>3</v>
      </c>
      <c r="G17" s="16">
        <v>11</v>
      </c>
      <c r="H17" s="1">
        <v>1</v>
      </c>
      <c r="I17" s="1">
        <v>4</v>
      </c>
      <c r="J17" s="17">
        <v>5</v>
      </c>
      <c r="K17" s="21">
        <v>7</v>
      </c>
      <c r="L17" s="1">
        <v>1</v>
      </c>
      <c r="M17" s="1">
        <v>1</v>
      </c>
      <c r="N17" s="15">
        <v>4</v>
      </c>
      <c r="O17" s="16">
        <v>12</v>
      </c>
      <c r="P17" s="1">
        <v>1</v>
      </c>
      <c r="Q17" s="1">
        <v>1</v>
      </c>
      <c r="R17" s="17">
        <v>3</v>
      </c>
      <c r="S17" s="21">
        <v>11</v>
      </c>
      <c r="T17" s="1">
        <v>1</v>
      </c>
      <c r="U17" s="1">
        <v>2</v>
      </c>
      <c r="V17" s="15">
        <v>1</v>
      </c>
      <c r="W17" s="16">
        <v>0</v>
      </c>
      <c r="X17" s="1">
        <v>0</v>
      </c>
      <c r="Y17" s="1">
        <v>0</v>
      </c>
      <c r="Z17" s="17">
        <v>0</v>
      </c>
      <c r="AA17" s="21">
        <v>0</v>
      </c>
      <c r="AB17" s="1">
        <v>0</v>
      </c>
      <c r="AC17" s="1">
        <v>0</v>
      </c>
      <c r="AD17" s="15">
        <v>0</v>
      </c>
      <c r="AE17" s="27">
        <f t="shared" si="1"/>
        <v>50</v>
      </c>
      <c r="AF17" s="28">
        <f t="shared" si="1"/>
        <v>5</v>
      </c>
      <c r="AG17" s="28">
        <f t="shared" si="1"/>
        <v>11</v>
      </c>
      <c r="AH17" s="29">
        <f t="shared" si="1"/>
        <v>16</v>
      </c>
    </row>
    <row r="18" spans="1:34" ht="3" customHeight="1" thickBot="1">
      <c r="A18" s="10">
        <v>10</v>
      </c>
      <c r="B18" s="15" t="s">
        <v>58</v>
      </c>
      <c r="C18" s="16"/>
      <c r="D18" s="1"/>
      <c r="E18" s="1"/>
      <c r="F18" s="17"/>
      <c r="G18" s="16"/>
      <c r="H18" s="1"/>
      <c r="I18" s="1"/>
      <c r="J18" s="17"/>
      <c r="K18" s="21"/>
      <c r="L18" s="1"/>
      <c r="M18" s="1"/>
      <c r="N18" s="15"/>
      <c r="O18" s="16"/>
      <c r="P18" s="1"/>
      <c r="Q18" s="1"/>
      <c r="R18" s="17"/>
      <c r="S18" s="21"/>
      <c r="T18" s="1"/>
      <c r="U18" s="1"/>
      <c r="V18" s="15"/>
      <c r="W18" s="16"/>
      <c r="X18" s="1"/>
      <c r="Y18" s="1"/>
      <c r="Z18" s="17"/>
      <c r="AA18" s="21"/>
      <c r="AB18" s="1"/>
      <c r="AC18" s="1"/>
      <c r="AD18" s="15"/>
      <c r="AE18" s="27">
        <f aca="true" t="shared" si="2" ref="AE18:AH19">SUM(C18+G18+K18+O18+S18+W18+AA18)</f>
        <v>0</v>
      </c>
      <c r="AF18" s="28">
        <f t="shared" si="2"/>
        <v>0</v>
      </c>
      <c r="AG18" s="28">
        <f t="shared" si="2"/>
        <v>0</v>
      </c>
      <c r="AH18" s="29">
        <f t="shared" si="2"/>
        <v>0</v>
      </c>
    </row>
    <row r="19" spans="1:34" ht="12.75" hidden="1">
      <c r="A19" s="1"/>
      <c r="B19" s="15"/>
      <c r="C19" s="16"/>
      <c r="D19" s="1"/>
      <c r="E19" s="1"/>
      <c r="F19" s="17"/>
      <c r="G19" s="16"/>
      <c r="H19" s="1"/>
      <c r="I19" s="1"/>
      <c r="J19" s="17"/>
      <c r="K19" s="21"/>
      <c r="L19" s="1"/>
      <c r="M19" s="1"/>
      <c r="N19" s="15"/>
      <c r="O19" s="16"/>
      <c r="P19" s="1"/>
      <c r="Q19" s="1"/>
      <c r="R19" s="17"/>
      <c r="S19" s="21"/>
      <c r="T19" s="1"/>
      <c r="U19" s="1"/>
      <c r="V19" s="15"/>
      <c r="W19" s="16"/>
      <c r="X19" s="1"/>
      <c r="Y19" s="1"/>
      <c r="Z19" s="17"/>
      <c r="AA19" s="21"/>
      <c r="AB19" s="1"/>
      <c r="AC19" s="1"/>
      <c r="AD19" s="15"/>
      <c r="AE19" s="27">
        <f t="shared" si="2"/>
        <v>0</v>
      </c>
      <c r="AF19" s="28">
        <f t="shared" si="2"/>
        <v>0</v>
      </c>
      <c r="AG19" s="28">
        <f t="shared" si="2"/>
        <v>0</v>
      </c>
      <c r="AH19" s="29">
        <f t="shared" si="2"/>
        <v>0</v>
      </c>
    </row>
    <row r="20" spans="3:35" ht="13.5" thickBot="1">
      <c r="C20" s="38">
        <f aca="true" t="shared" si="3" ref="C20:AH20">SUM(C9:C19)</f>
        <v>72</v>
      </c>
      <c r="D20" s="39">
        <f t="shared" si="3"/>
        <v>5</v>
      </c>
      <c r="E20" s="39">
        <f t="shared" si="3"/>
        <v>10</v>
      </c>
      <c r="F20" s="39">
        <f t="shared" si="3"/>
        <v>7</v>
      </c>
      <c r="G20" s="39">
        <f t="shared" si="3"/>
        <v>79</v>
      </c>
      <c r="H20" s="39">
        <f t="shared" si="3"/>
        <v>9</v>
      </c>
      <c r="I20" s="39">
        <f t="shared" si="3"/>
        <v>10</v>
      </c>
      <c r="J20" s="39">
        <f t="shared" si="3"/>
        <v>11</v>
      </c>
      <c r="K20" s="39">
        <f t="shared" si="3"/>
        <v>108</v>
      </c>
      <c r="L20" s="39">
        <f t="shared" si="3"/>
        <v>7</v>
      </c>
      <c r="M20" s="39">
        <f t="shared" si="3"/>
        <v>11</v>
      </c>
      <c r="N20" s="39">
        <f t="shared" si="3"/>
        <v>9</v>
      </c>
      <c r="O20" s="39">
        <f t="shared" si="3"/>
        <v>76</v>
      </c>
      <c r="P20" s="39">
        <f t="shared" si="3"/>
        <v>7</v>
      </c>
      <c r="Q20" s="39">
        <f t="shared" si="3"/>
        <v>6</v>
      </c>
      <c r="R20" s="39">
        <f t="shared" si="3"/>
        <v>8</v>
      </c>
      <c r="S20" s="39">
        <f t="shared" si="3"/>
        <v>114</v>
      </c>
      <c r="T20" s="39">
        <f t="shared" si="3"/>
        <v>9</v>
      </c>
      <c r="U20" s="39">
        <f t="shared" si="3"/>
        <v>11</v>
      </c>
      <c r="V20" s="39">
        <f t="shared" si="3"/>
        <v>7</v>
      </c>
      <c r="W20" s="39">
        <f t="shared" si="3"/>
        <v>0</v>
      </c>
      <c r="X20" s="39">
        <f t="shared" si="3"/>
        <v>0</v>
      </c>
      <c r="Y20" s="39">
        <f t="shared" si="3"/>
        <v>0</v>
      </c>
      <c r="Z20" s="39">
        <f t="shared" si="3"/>
        <v>0</v>
      </c>
      <c r="AA20" s="39">
        <f t="shared" si="3"/>
        <v>0</v>
      </c>
      <c r="AB20" s="39">
        <f t="shared" si="3"/>
        <v>0</v>
      </c>
      <c r="AC20" s="39">
        <f t="shared" si="3"/>
        <v>0</v>
      </c>
      <c r="AD20" s="39">
        <f t="shared" si="3"/>
        <v>0</v>
      </c>
      <c r="AE20" s="40">
        <f t="shared" si="3"/>
        <v>449</v>
      </c>
      <c r="AF20" s="40">
        <f t="shared" si="3"/>
        <v>37</v>
      </c>
      <c r="AG20" s="40">
        <f t="shared" si="3"/>
        <v>48</v>
      </c>
      <c r="AH20" s="41">
        <f t="shared" si="3"/>
        <v>42</v>
      </c>
      <c r="AI20" s="42">
        <f>SUM(AE20:AH20)</f>
        <v>576</v>
      </c>
    </row>
  </sheetData>
  <mergeCells count="12">
    <mergeCell ref="AE7:AH7"/>
    <mergeCell ref="S7:V7"/>
    <mergeCell ref="W7:Z7"/>
    <mergeCell ref="AA7:AD7"/>
    <mergeCell ref="G3:N3"/>
    <mergeCell ref="A6:A8"/>
    <mergeCell ref="B6:B8"/>
    <mergeCell ref="K7:N7"/>
    <mergeCell ref="C6:AD6"/>
    <mergeCell ref="O7:R7"/>
    <mergeCell ref="C7:F7"/>
    <mergeCell ref="G7:J7"/>
  </mergeCell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R32"/>
  <sheetViews>
    <sheetView tabSelected="1" workbookViewId="0" topLeftCell="E1">
      <selection activeCell="N30" sqref="N30"/>
    </sheetView>
  </sheetViews>
  <sheetFormatPr defaultColWidth="9.140625" defaultRowHeight="12.75"/>
  <cols>
    <col min="1" max="1" width="5.28125" style="0" customWidth="1"/>
    <col min="2" max="2" width="21.7109375" style="0" customWidth="1"/>
    <col min="3" max="4" width="7.7109375" style="0" customWidth="1"/>
    <col min="9" max="9" width="10.00390625" style="0" customWidth="1"/>
    <col min="10" max="10" width="14.421875" style="0" customWidth="1"/>
    <col min="11" max="11" width="13.421875" style="0" customWidth="1"/>
    <col min="12" max="12" width="14.57421875" style="0" customWidth="1"/>
  </cols>
  <sheetData>
    <row r="2" spans="1:18" ht="12.75">
      <c r="A2" s="78" t="s">
        <v>48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3"/>
      <c r="N2" s="3"/>
      <c r="O2" s="3"/>
      <c r="P2" s="3"/>
      <c r="Q2" s="3"/>
      <c r="R2" s="3"/>
    </row>
    <row r="3" spans="1:18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3"/>
      <c r="N3" s="3"/>
      <c r="O3" s="3"/>
      <c r="P3" s="3"/>
      <c r="Q3" s="3"/>
      <c r="R3" s="3"/>
    </row>
    <row r="4" spans="1:18" ht="12.75">
      <c r="A4" s="5" t="s">
        <v>59</v>
      </c>
      <c r="H4" s="7"/>
      <c r="I4" s="78"/>
      <c r="J4" s="78"/>
      <c r="K4" s="78"/>
      <c r="L4" s="78"/>
      <c r="M4" s="3"/>
      <c r="N4" s="3"/>
      <c r="O4" s="3"/>
      <c r="P4" s="3"/>
      <c r="Q4" s="3"/>
      <c r="R4" s="3"/>
    </row>
    <row r="6" spans="1:12" s="9" customFormat="1" ht="13.5" customHeight="1">
      <c r="A6" s="79" t="s">
        <v>1</v>
      </c>
      <c r="B6" s="79" t="s">
        <v>25</v>
      </c>
      <c r="C6" s="81" t="s">
        <v>26</v>
      </c>
      <c r="D6" s="81"/>
      <c r="E6" s="81"/>
      <c r="F6" s="81"/>
      <c r="G6" s="81"/>
      <c r="H6" s="81"/>
      <c r="I6" s="81"/>
      <c r="J6" s="81" t="s">
        <v>27</v>
      </c>
      <c r="K6" s="81"/>
      <c r="L6" s="81"/>
    </row>
    <row r="7" spans="1:12" s="9" customFormat="1" ht="12.75">
      <c r="A7" s="80"/>
      <c r="B7" s="80"/>
      <c r="C7" s="8">
        <v>5</v>
      </c>
      <c r="D7" s="8">
        <v>6</v>
      </c>
      <c r="E7" s="8">
        <v>7</v>
      </c>
      <c r="F7" s="8">
        <v>8</v>
      </c>
      <c r="G7" s="8">
        <v>9</v>
      </c>
      <c r="H7" s="8">
        <v>10</v>
      </c>
      <c r="I7" s="8">
        <v>11</v>
      </c>
      <c r="J7" s="8" t="s">
        <v>2</v>
      </c>
      <c r="K7" s="43" t="s">
        <v>46</v>
      </c>
      <c r="L7" s="43" t="s">
        <v>47</v>
      </c>
    </row>
    <row r="8" spans="1:12" ht="12.75">
      <c r="A8" s="10">
        <v>1</v>
      </c>
      <c r="B8" s="11" t="s">
        <v>3</v>
      </c>
      <c r="C8" s="11">
        <v>71</v>
      </c>
      <c r="D8" s="11">
        <v>68</v>
      </c>
      <c r="E8" s="10">
        <v>94</v>
      </c>
      <c r="F8" s="10">
        <v>88</v>
      </c>
      <c r="G8" s="10">
        <v>95</v>
      </c>
      <c r="H8" s="10">
        <v>93</v>
      </c>
      <c r="I8" s="10">
        <v>81</v>
      </c>
      <c r="J8" s="10">
        <f>C8+D8+E8+F8+G8+H8+I8</f>
        <v>590</v>
      </c>
      <c r="K8" s="10">
        <v>42</v>
      </c>
      <c r="L8" s="10">
        <v>91</v>
      </c>
    </row>
    <row r="9" spans="1:12" ht="12.75">
      <c r="A9" s="10">
        <v>2</v>
      </c>
      <c r="B9" s="11" t="s">
        <v>4</v>
      </c>
      <c r="C9" s="11">
        <v>0</v>
      </c>
      <c r="D9" s="11">
        <v>19</v>
      </c>
      <c r="E9" s="10">
        <v>11</v>
      </c>
      <c r="F9" s="10">
        <v>10</v>
      </c>
      <c r="G9" s="10">
        <v>81</v>
      </c>
      <c r="H9" s="10">
        <v>61</v>
      </c>
      <c r="I9" s="10">
        <v>62</v>
      </c>
      <c r="J9" s="10">
        <f aca="true" t="shared" si="0" ref="J9:J32">C9+D9+E9+F9+G9+H9+I9</f>
        <v>244</v>
      </c>
      <c r="K9" s="10">
        <v>26</v>
      </c>
      <c r="L9" s="10">
        <v>42</v>
      </c>
    </row>
    <row r="10" spans="1:12" ht="12.75">
      <c r="A10" s="10">
        <v>3</v>
      </c>
      <c r="B10" s="11" t="s">
        <v>5</v>
      </c>
      <c r="C10" s="11">
        <v>72</v>
      </c>
      <c r="D10" s="11">
        <v>65</v>
      </c>
      <c r="E10" s="10">
        <v>102</v>
      </c>
      <c r="F10" s="10">
        <v>100</v>
      </c>
      <c r="G10" s="10">
        <v>116</v>
      </c>
      <c r="H10" s="10">
        <v>84</v>
      </c>
      <c r="I10" s="10">
        <v>91</v>
      </c>
      <c r="J10" s="10">
        <f t="shared" si="0"/>
        <v>630</v>
      </c>
      <c r="K10" s="10">
        <v>61</v>
      </c>
      <c r="L10" s="10">
        <v>126</v>
      </c>
    </row>
    <row r="11" spans="1:12" ht="12.75">
      <c r="A11" s="10">
        <v>4</v>
      </c>
      <c r="B11" s="11" t="s">
        <v>28</v>
      </c>
      <c r="C11" s="11">
        <v>0</v>
      </c>
      <c r="D11" s="11">
        <v>58</v>
      </c>
      <c r="E11" s="10">
        <v>80</v>
      </c>
      <c r="F11" s="10">
        <v>96</v>
      </c>
      <c r="G11" s="10">
        <v>97</v>
      </c>
      <c r="H11" s="10">
        <v>72</v>
      </c>
      <c r="I11" s="10">
        <v>68</v>
      </c>
      <c r="J11" s="10">
        <f t="shared" si="0"/>
        <v>471</v>
      </c>
      <c r="K11" s="10">
        <v>48</v>
      </c>
      <c r="L11" s="10">
        <v>109</v>
      </c>
    </row>
    <row r="12" spans="1:12" ht="12.75">
      <c r="A12" s="10">
        <v>5</v>
      </c>
      <c r="B12" s="11" t="s">
        <v>7</v>
      </c>
      <c r="C12" s="11">
        <v>21</v>
      </c>
      <c r="D12" s="11">
        <v>21</v>
      </c>
      <c r="E12" s="10">
        <v>29</v>
      </c>
      <c r="F12" s="10">
        <v>69</v>
      </c>
      <c r="G12" s="10">
        <v>72</v>
      </c>
      <c r="H12" s="10">
        <v>58</v>
      </c>
      <c r="I12" s="10">
        <v>69</v>
      </c>
      <c r="J12" s="10">
        <f t="shared" si="0"/>
        <v>339</v>
      </c>
      <c r="K12" s="10">
        <v>29</v>
      </c>
      <c r="L12" s="10">
        <v>64</v>
      </c>
    </row>
    <row r="13" spans="1:12" ht="12.75">
      <c r="A13" s="10">
        <v>6</v>
      </c>
      <c r="B13" s="11" t="s">
        <v>8</v>
      </c>
      <c r="C13" s="11">
        <v>7</v>
      </c>
      <c r="D13" s="11">
        <v>4</v>
      </c>
      <c r="E13" s="10">
        <v>4</v>
      </c>
      <c r="F13" s="10">
        <v>16</v>
      </c>
      <c r="G13" s="10">
        <v>53</v>
      </c>
      <c r="H13" s="10">
        <v>61</v>
      </c>
      <c r="I13" s="10">
        <v>58</v>
      </c>
      <c r="J13" s="10">
        <f t="shared" si="0"/>
        <v>203</v>
      </c>
      <c r="K13" s="10">
        <v>25</v>
      </c>
      <c r="L13" s="10">
        <v>43</v>
      </c>
    </row>
    <row r="14" spans="1:12" ht="12.75">
      <c r="A14" s="10">
        <v>7</v>
      </c>
      <c r="B14" s="11" t="s">
        <v>9</v>
      </c>
      <c r="C14" s="11">
        <v>74</v>
      </c>
      <c r="D14" s="11">
        <v>75</v>
      </c>
      <c r="E14" s="10">
        <v>111</v>
      </c>
      <c r="F14" s="10">
        <v>94</v>
      </c>
      <c r="G14" s="10">
        <v>71</v>
      </c>
      <c r="H14" s="10">
        <v>81</v>
      </c>
      <c r="I14" s="10">
        <v>72</v>
      </c>
      <c r="J14" s="10">
        <f t="shared" si="0"/>
        <v>578</v>
      </c>
      <c r="K14" s="10">
        <v>64</v>
      </c>
      <c r="L14" s="10">
        <v>122</v>
      </c>
    </row>
    <row r="15" spans="1:12" ht="12.75">
      <c r="A15" s="10">
        <v>8</v>
      </c>
      <c r="B15" s="11" t="s">
        <v>10</v>
      </c>
      <c r="C15" s="11">
        <v>81</v>
      </c>
      <c r="D15" s="11">
        <v>68</v>
      </c>
      <c r="E15" s="10">
        <v>129</v>
      </c>
      <c r="F15" s="10">
        <v>103</v>
      </c>
      <c r="G15" s="10">
        <v>96</v>
      </c>
      <c r="H15" s="10">
        <v>87</v>
      </c>
      <c r="I15" s="10">
        <v>80</v>
      </c>
      <c r="J15" s="10">
        <f t="shared" si="0"/>
        <v>644</v>
      </c>
      <c r="K15" s="10">
        <v>60</v>
      </c>
      <c r="L15" s="10">
        <v>132</v>
      </c>
    </row>
    <row r="16" spans="1:12" ht="12.75">
      <c r="A16" s="10">
        <v>9</v>
      </c>
      <c r="B16" s="11" t="s">
        <v>11</v>
      </c>
      <c r="C16" s="11">
        <v>88</v>
      </c>
      <c r="D16" s="11">
        <v>71</v>
      </c>
      <c r="E16" s="10">
        <v>102</v>
      </c>
      <c r="F16" s="10">
        <v>100</v>
      </c>
      <c r="G16" s="10">
        <v>105</v>
      </c>
      <c r="H16" s="82">
        <v>81</v>
      </c>
      <c r="I16" s="10">
        <v>89</v>
      </c>
      <c r="J16" s="10">
        <f t="shared" si="0"/>
        <v>636</v>
      </c>
      <c r="K16" s="10">
        <v>66</v>
      </c>
      <c r="L16" s="10">
        <v>138</v>
      </c>
    </row>
    <row r="17" spans="1:12" ht="12.75">
      <c r="A17" s="10">
        <v>10</v>
      </c>
      <c r="B17" s="11" t="s">
        <v>12</v>
      </c>
      <c r="C17" s="11">
        <v>0</v>
      </c>
      <c r="D17" s="11">
        <v>0</v>
      </c>
      <c r="E17" s="10">
        <v>0</v>
      </c>
      <c r="F17" s="10">
        <v>0</v>
      </c>
      <c r="G17" s="10">
        <v>0</v>
      </c>
      <c r="H17" s="10">
        <v>7</v>
      </c>
      <c r="I17" s="10">
        <v>3</v>
      </c>
      <c r="J17" s="10">
        <f t="shared" si="0"/>
        <v>10</v>
      </c>
      <c r="K17" s="10">
        <v>2</v>
      </c>
      <c r="L17" s="10">
        <v>3</v>
      </c>
    </row>
    <row r="18" spans="1:13" ht="12.75">
      <c r="A18" s="10">
        <v>11</v>
      </c>
      <c r="B18" s="11" t="s">
        <v>13</v>
      </c>
      <c r="C18" s="11">
        <v>0</v>
      </c>
      <c r="D18" s="11">
        <v>0</v>
      </c>
      <c r="E18" s="10">
        <v>0</v>
      </c>
      <c r="F18" s="10">
        <v>93</v>
      </c>
      <c r="G18" s="10">
        <v>119</v>
      </c>
      <c r="H18" s="10">
        <v>77</v>
      </c>
      <c r="I18" s="10">
        <v>89</v>
      </c>
      <c r="J18" s="10">
        <f t="shared" si="0"/>
        <v>378</v>
      </c>
      <c r="K18" s="10">
        <v>35</v>
      </c>
      <c r="L18" s="10">
        <v>67</v>
      </c>
      <c r="M18" s="83"/>
    </row>
    <row r="19" spans="1:12" ht="12.75">
      <c r="A19" s="10">
        <v>12</v>
      </c>
      <c r="B19" s="11" t="s">
        <v>14</v>
      </c>
      <c r="C19" s="11">
        <v>0</v>
      </c>
      <c r="D19" s="11">
        <v>72</v>
      </c>
      <c r="E19" s="10">
        <v>133</v>
      </c>
      <c r="F19" s="10">
        <v>103</v>
      </c>
      <c r="G19" s="10">
        <v>109</v>
      </c>
      <c r="H19" s="10">
        <v>88</v>
      </c>
      <c r="I19" s="10">
        <v>91</v>
      </c>
      <c r="J19" s="10">
        <f t="shared" si="0"/>
        <v>596</v>
      </c>
      <c r="K19" s="10">
        <v>58</v>
      </c>
      <c r="L19" s="10">
        <v>119</v>
      </c>
    </row>
    <row r="20" spans="1:12" ht="12.75">
      <c r="A20" s="10">
        <v>13</v>
      </c>
      <c r="B20" s="11" t="s">
        <v>15</v>
      </c>
      <c r="C20" s="11">
        <v>0</v>
      </c>
      <c r="D20" s="11">
        <v>0</v>
      </c>
      <c r="E20" s="10">
        <v>0</v>
      </c>
      <c r="F20" s="10">
        <v>8</v>
      </c>
      <c r="G20" s="10">
        <v>81</v>
      </c>
      <c r="H20" s="10">
        <v>67</v>
      </c>
      <c r="I20" s="10">
        <v>88</v>
      </c>
      <c r="J20" s="10">
        <f t="shared" si="0"/>
        <v>244</v>
      </c>
      <c r="K20" s="10">
        <v>24</v>
      </c>
      <c r="L20" s="10">
        <v>54</v>
      </c>
    </row>
    <row r="21" spans="1:12" ht="12.75">
      <c r="A21" s="10">
        <v>14</v>
      </c>
      <c r="B21" s="11" t="s">
        <v>16</v>
      </c>
      <c r="C21" s="11">
        <v>86</v>
      </c>
      <c r="D21" s="11">
        <v>86</v>
      </c>
      <c r="E21" s="10">
        <v>120</v>
      </c>
      <c r="F21" s="10">
        <v>125</v>
      </c>
      <c r="G21" s="10">
        <v>110</v>
      </c>
      <c r="H21" s="10">
        <v>103</v>
      </c>
      <c r="I21" s="10">
        <v>104</v>
      </c>
      <c r="J21" s="10">
        <f t="shared" si="0"/>
        <v>734</v>
      </c>
      <c r="K21" s="10">
        <v>73</v>
      </c>
      <c r="L21" s="10">
        <v>139</v>
      </c>
    </row>
    <row r="22" spans="1:12" ht="12.75">
      <c r="A22" s="10">
        <v>15</v>
      </c>
      <c r="B22" s="11" t="s">
        <v>17</v>
      </c>
      <c r="C22" s="11">
        <v>77</v>
      </c>
      <c r="D22" s="11">
        <v>70</v>
      </c>
      <c r="E22" s="10">
        <v>96</v>
      </c>
      <c r="F22" s="10">
        <v>92</v>
      </c>
      <c r="G22" s="10">
        <v>74</v>
      </c>
      <c r="H22" s="10">
        <v>57</v>
      </c>
      <c r="I22" s="10">
        <v>62</v>
      </c>
      <c r="J22" s="10">
        <f t="shared" si="0"/>
        <v>528</v>
      </c>
      <c r="K22" s="10">
        <v>77</v>
      </c>
      <c r="L22" s="10">
        <v>154</v>
      </c>
    </row>
    <row r="23" spans="1:12" ht="12.75">
      <c r="A23" s="10">
        <v>16</v>
      </c>
      <c r="B23" s="11" t="s">
        <v>18</v>
      </c>
      <c r="C23" s="11">
        <v>71</v>
      </c>
      <c r="D23" s="11">
        <v>58</v>
      </c>
      <c r="E23" s="10">
        <v>103</v>
      </c>
      <c r="F23" s="10">
        <v>100</v>
      </c>
      <c r="G23" s="10">
        <v>89</v>
      </c>
      <c r="H23" s="10">
        <v>86</v>
      </c>
      <c r="I23" s="10">
        <v>85</v>
      </c>
      <c r="J23" s="10">
        <f t="shared" si="0"/>
        <v>592</v>
      </c>
      <c r="K23" s="10">
        <v>79</v>
      </c>
      <c r="L23" s="10">
        <v>143</v>
      </c>
    </row>
    <row r="24" spans="1:12" ht="12.75">
      <c r="A24" s="10">
        <v>17</v>
      </c>
      <c r="B24" s="11" t="s">
        <v>19</v>
      </c>
      <c r="C24" s="11">
        <v>0</v>
      </c>
      <c r="D24" s="11">
        <v>0</v>
      </c>
      <c r="E24" s="10">
        <v>79</v>
      </c>
      <c r="F24" s="10">
        <v>70</v>
      </c>
      <c r="G24" s="10">
        <v>69</v>
      </c>
      <c r="H24" s="10">
        <v>67</v>
      </c>
      <c r="I24" s="10">
        <v>71</v>
      </c>
      <c r="J24" s="10">
        <f t="shared" si="0"/>
        <v>356</v>
      </c>
      <c r="K24" s="10">
        <v>42</v>
      </c>
      <c r="L24" s="10">
        <v>73</v>
      </c>
    </row>
    <row r="25" spans="1:12" ht="12.75">
      <c r="A25" s="10">
        <v>18</v>
      </c>
      <c r="B25" s="11" t="s">
        <v>20</v>
      </c>
      <c r="C25" s="11">
        <v>0</v>
      </c>
      <c r="D25" s="11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f t="shared" si="0"/>
        <v>0</v>
      </c>
      <c r="K25" s="83">
        <v>0</v>
      </c>
      <c r="L25" s="83">
        <v>0</v>
      </c>
    </row>
    <row r="26" spans="1:12" ht="12.75">
      <c r="A26" s="10">
        <v>19</v>
      </c>
      <c r="B26" s="11" t="s">
        <v>21</v>
      </c>
      <c r="C26" s="11">
        <v>0</v>
      </c>
      <c r="D26" s="11">
        <v>0</v>
      </c>
      <c r="E26" s="10">
        <v>0</v>
      </c>
      <c r="F26" s="10">
        <v>91</v>
      </c>
      <c r="G26" s="10">
        <v>115</v>
      </c>
      <c r="H26" s="10">
        <v>81</v>
      </c>
      <c r="I26" s="10">
        <v>82</v>
      </c>
      <c r="J26" s="10">
        <f t="shared" si="0"/>
        <v>369</v>
      </c>
      <c r="K26" s="10">
        <v>41</v>
      </c>
      <c r="L26" s="10">
        <v>81</v>
      </c>
    </row>
    <row r="27" spans="1:12" ht="12.75">
      <c r="A27" s="10">
        <v>20</v>
      </c>
      <c r="B27" s="11" t="s">
        <v>22</v>
      </c>
      <c r="C27" s="11">
        <v>0</v>
      </c>
      <c r="D27" s="11">
        <v>0</v>
      </c>
      <c r="E27" s="10">
        <v>0</v>
      </c>
      <c r="F27" s="10">
        <v>0</v>
      </c>
      <c r="G27" s="10">
        <v>100</v>
      </c>
      <c r="H27" s="10">
        <v>88</v>
      </c>
      <c r="I27" s="10">
        <v>95</v>
      </c>
      <c r="J27" s="10">
        <f t="shared" si="0"/>
        <v>283</v>
      </c>
      <c r="K27" s="10">
        <v>29</v>
      </c>
      <c r="L27" s="10">
        <v>59</v>
      </c>
    </row>
    <row r="28" spans="1:12" ht="12.75">
      <c r="A28" s="10">
        <v>21</v>
      </c>
      <c r="B28" s="11" t="s">
        <v>23</v>
      </c>
      <c r="C28" s="11">
        <v>4</v>
      </c>
      <c r="D28" s="11">
        <v>8</v>
      </c>
      <c r="E28" s="10">
        <v>16</v>
      </c>
      <c r="F28" s="10">
        <v>19</v>
      </c>
      <c r="G28" s="10">
        <v>71</v>
      </c>
      <c r="H28" s="10">
        <v>67</v>
      </c>
      <c r="I28" s="10">
        <v>71</v>
      </c>
      <c r="J28" s="10">
        <f t="shared" si="0"/>
        <v>256</v>
      </c>
      <c r="K28" s="10">
        <v>30</v>
      </c>
      <c r="L28" s="10">
        <v>66</v>
      </c>
    </row>
    <row r="29" spans="1:12" ht="25.5">
      <c r="A29" s="10">
        <v>22</v>
      </c>
      <c r="B29" s="12" t="s">
        <v>29</v>
      </c>
      <c r="C29" s="12">
        <v>0</v>
      </c>
      <c r="D29" s="12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f t="shared" si="0"/>
        <v>0</v>
      </c>
      <c r="K29" s="84">
        <v>0</v>
      </c>
      <c r="L29" s="84">
        <v>0</v>
      </c>
    </row>
    <row r="30" spans="1:12" s="13" customFormat="1" ht="25.5">
      <c r="A30" s="10">
        <v>23</v>
      </c>
      <c r="B30" s="12" t="s">
        <v>30</v>
      </c>
      <c r="C30" s="12">
        <v>0</v>
      </c>
      <c r="D30" s="12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0">
        <f t="shared" si="0"/>
        <v>0</v>
      </c>
      <c r="K30" s="84">
        <v>0</v>
      </c>
      <c r="L30" s="10">
        <v>0</v>
      </c>
    </row>
    <row r="31" spans="1:12" s="13" customFormat="1" ht="25.5">
      <c r="A31" s="10">
        <v>24</v>
      </c>
      <c r="B31" s="14" t="s">
        <v>31</v>
      </c>
      <c r="C31" s="14">
        <v>68</v>
      </c>
      <c r="D31" s="14">
        <v>76</v>
      </c>
      <c r="E31" s="1">
        <v>107</v>
      </c>
      <c r="F31" s="1">
        <v>123</v>
      </c>
      <c r="G31" s="1">
        <v>113</v>
      </c>
      <c r="H31" s="1">
        <v>80</v>
      </c>
      <c r="I31" s="1">
        <v>93</v>
      </c>
      <c r="J31" s="10">
        <f t="shared" si="0"/>
        <v>660</v>
      </c>
      <c r="K31" s="10">
        <v>73</v>
      </c>
      <c r="L31" s="10">
        <v>130</v>
      </c>
    </row>
    <row r="32" spans="1:12" s="13" customFormat="1" ht="25.5">
      <c r="A32" s="10">
        <v>25</v>
      </c>
      <c r="B32" s="14" t="s">
        <v>32</v>
      </c>
      <c r="C32" s="14">
        <v>85</v>
      </c>
      <c r="D32" s="14">
        <v>94</v>
      </c>
      <c r="E32" s="1">
        <v>137</v>
      </c>
      <c r="F32" s="1">
        <v>86</v>
      </c>
      <c r="G32" s="1">
        <v>127</v>
      </c>
      <c r="H32" s="1">
        <v>0</v>
      </c>
      <c r="I32" s="1">
        <v>0</v>
      </c>
      <c r="J32" s="10">
        <f t="shared" si="0"/>
        <v>529</v>
      </c>
      <c r="K32" s="10">
        <v>42</v>
      </c>
      <c r="L32" s="1">
        <v>110</v>
      </c>
    </row>
    <row r="33" s="13" customFormat="1" ht="12.75"/>
    <row r="34" s="13" customFormat="1" ht="12.75"/>
    <row r="35" s="13" customFormat="1" ht="12.75"/>
  </sheetData>
  <mergeCells count="6">
    <mergeCell ref="A2:L2"/>
    <mergeCell ref="I4:L4"/>
    <mergeCell ref="A6:A7"/>
    <mergeCell ref="B6:B7"/>
    <mergeCell ref="J6:L6"/>
    <mergeCell ref="C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9"/>
  <sheetViews>
    <sheetView zoomScaleSheetLayoutView="75" workbookViewId="0" topLeftCell="A1">
      <selection activeCell="A3" sqref="A3"/>
    </sheetView>
  </sheetViews>
  <sheetFormatPr defaultColWidth="9.140625" defaultRowHeight="12.75"/>
  <cols>
    <col min="1" max="1" width="4.7109375" style="0" customWidth="1"/>
    <col min="2" max="2" width="33.7109375" style="0" customWidth="1"/>
    <col min="3" max="30" width="4.7109375" style="0" customWidth="1"/>
  </cols>
  <sheetData>
    <row r="1" spans="1:22" ht="12.75">
      <c r="A1" s="2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</row>
    <row r="3" spans="1:14" ht="12.75">
      <c r="A3" s="5" t="s">
        <v>59</v>
      </c>
      <c r="F3" s="23"/>
      <c r="G3" s="57"/>
      <c r="H3" s="57"/>
      <c r="I3" s="57"/>
      <c r="J3" s="57"/>
      <c r="K3" s="57"/>
      <c r="L3" s="57"/>
      <c r="M3" s="57"/>
      <c r="N3" s="57"/>
    </row>
    <row r="4" ht="12.75">
      <c r="A4" s="4"/>
    </row>
    <row r="5" ht="13.5" thickBot="1">
      <c r="A5" s="4"/>
    </row>
    <row r="6" spans="1:30" ht="13.5" thickBot="1">
      <c r="A6" s="58" t="s">
        <v>1</v>
      </c>
      <c r="B6" s="61" t="s">
        <v>0</v>
      </c>
      <c r="C6" s="68" t="s">
        <v>5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70"/>
    </row>
    <row r="7" spans="1:34" ht="12.75">
      <c r="A7" s="59"/>
      <c r="B7" s="62"/>
      <c r="C7" s="55" t="s">
        <v>43</v>
      </c>
      <c r="D7" s="53"/>
      <c r="E7" s="53"/>
      <c r="F7" s="56"/>
      <c r="G7" s="55" t="s">
        <v>44</v>
      </c>
      <c r="H7" s="53"/>
      <c r="I7" s="53"/>
      <c r="J7" s="56"/>
      <c r="K7" s="52" t="s">
        <v>33</v>
      </c>
      <c r="L7" s="53"/>
      <c r="M7" s="53"/>
      <c r="N7" s="54"/>
      <c r="O7" s="55" t="s">
        <v>34</v>
      </c>
      <c r="P7" s="53"/>
      <c r="Q7" s="53"/>
      <c r="R7" s="56"/>
      <c r="S7" s="52" t="s">
        <v>35</v>
      </c>
      <c r="T7" s="53"/>
      <c r="U7" s="53"/>
      <c r="V7" s="54"/>
      <c r="W7" s="55" t="s">
        <v>36</v>
      </c>
      <c r="X7" s="53"/>
      <c r="Y7" s="53"/>
      <c r="Z7" s="56"/>
      <c r="AA7" s="52" t="s">
        <v>37</v>
      </c>
      <c r="AB7" s="53"/>
      <c r="AC7" s="53"/>
      <c r="AD7" s="54"/>
      <c r="AE7" s="49" t="s">
        <v>45</v>
      </c>
      <c r="AF7" s="50"/>
      <c r="AG7" s="50"/>
      <c r="AH7" s="51"/>
    </row>
    <row r="8" spans="1:34" ht="12.75">
      <c r="A8" s="60"/>
      <c r="B8" s="63"/>
      <c r="C8" s="18" t="s">
        <v>38</v>
      </c>
      <c r="D8" s="6" t="s">
        <v>39</v>
      </c>
      <c r="E8" s="6" t="s">
        <v>40</v>
      </c>
      <c r="F8" s="19" t="s">
        <v>41</v>
      </c>
      <c r="G8" s="18" t="s">
        <v>38</v>
      </c>
      <c r="H8" s="6" t="s">
        <v>39</v>
      </c>
      <c r="I8" s="6" t="s">
        <v>40</v>
      </c>
      <c r="J8" s="19" t="s">
        <v>41</v>
      </c>
      <c r="K8" s="20" t="s">
        <v>38</v>
      </c>
      <c r="L8" s="6" t="s">
        <v>39</v>
      </c>
      <c r="M8" s="6" t="s">
        <v>40</v>
      </c>
      <c r="N8" s="22" t="s">
        <v>41</v>
      </c>
      <c r="O8" s="18" t="s">
        <v>38</v>
      </c>
      <c r="P8" s="6" t="s">
        <v>39</v>
      </c>
      <c r="Q8" s="6" t="s">
        <v>40</v>
      </c>
      <c r="R8" s="19" t="s">
        <v>41</v>
      </c>
      <c r="S8" s="20" t="s">
        <v>38</v>
      </c>
      <c r="T8" s="6" t="s">
        <v>39</v>
      </c>
      <c r="U8" s="6" t="s">
        <v>40</v>
      </c>
      <c r="V8" s="22" t="s">
        <v>41</v>
      </c>
      <c r="W8" s="18" t="s">
        <v>38</v>
      </c>
      <c r="X8" s="6" t="s">
        <v>39</v>
      </c>
      <c r="Y8" s="6" t="s">
        <v>40</v>
      </c>
      <c r="Z8" s="19" t="s">
        <v>41</v>
      </c>
      <c r="AA8" s="20" t="s">
        <v>38</v>
      </c>
      <c r="AB8" s="6" t="s">
        <v>39</v>
      </c>
      <c r="AC8" s="6" t="s">
        <v>40</v>
      </c>
      <c r="AD8" s="22" t="s">
        <v>41</v>
      </c>
      <c r="AE8" s="24" t="s">
        <v>38</v>
      </c>
      <c r="AF8" s="25" t="s">
        <v>39</v>
      </c>
      <c r="AG8" s="25" t="s">
        <v>40</v>
      </c>
      <c r="AH8" s="26" t="s">
        <v>41</v>
      </c>
    </row>
    <row r="9" spans="1:34" ht="12.75">
      <c r="A9" s="10">
        <v>1</v>
      </c>
      <c r="B9" s="15" t="s">
        <v>49</v>
      </c>
      <c r="C9" s="16"/>
      <c r="D9" s="1"/>
      <c r="E9" s="1"/>
      <c r="F9" s="17"/>
      <c r="G9" s="16"/>
      <c r="H9" s="1"/>
      <c r="I9" s="1"/>
      <c r="J9" s="17"/>
      <c r="K9" s="21">
        <v>5</v>
      </c>
      <c r="L9" s="1"/>
      <c r="M9" s="1"/>
      <c r="N9" s="15"/>
      <c r="O9" s="16">
        <v>10</v>
      </c>
      <c r="P9" s="1"/>
      <c r="Q9" s="1"/>
      <c r="R9" s="17"/>
      <c r="S9" s="21">
        <v>8</v>
      </c>
      <c r="T9" s="1"/>
      <c r="U9" s="1">
        <v>1</v>
      </c>
      <c r="V9" s="15">
        <v>1</v>
      </c>
      <c r="W9" s="16">
        <v>3</v>
      </c>
      <c r="X9" s="1"/>
      <c r="Y9" s="1">
        <v>1</v>
      </c>
      <c r="Z9" s="17">
        <v>1</v>
      </c>
      <c r="AA9" s="21">
        <v>7</v>
      </c>
      <c r="AB9" s="1">
        <v>1</v>
      </c>
      <c r="AC9" s="1">
        <v>2</v>
      </c>
      <c r="AD9" s="15">
        <v>2</v>
      </c>
      <c r="AE9" s="27">
        <f aca="true" t="shared" si="0" ref="AE9:AH13">SUM(C9+G9+K9+O9+S9+W9+AA9)</f>
        <v>33</v>
      </c>
      <c r="AF9" s="28">
        <f t="shared" si="0"/>
        <v>1</v>
      </c>
      <c r="AG9" s="28">
        <f t="shared" si="0"/>
        <v>4</v>
      </c>
      <c r="AH9" s="29">
        <f t="shared" si="0"/>
        <v>4</v>
      </c>
    </row>
    <row r="10" spans="1:34" ht="12.75">
      <c r="A10" s="10">
        <v>2</v>
      </c>
      <c r="B10" s="15" t="s">
        <v>50</v>
      </c>
      <c r="C10" s="16">
        <v>10</v>
      </c>
      <c r="D10" s="1"/>
      <c r="E10" s="1">
        <v>1</v>
      </c>
      <c r="F10" s="17">
        <v>2</v>
      </c>
      <c r="G10" s="16">
        <v>4</v>
      </c>
      <c r="H10" s="1"/>
      <c r="I10" s="1">
        <v>1</v>
      </c>
      <c r="J10" s="17">
        <v>2</v>
      </c>
      <c r="K10" s="21">
        <v>10</v>
      </c>
      <c r="L10" s="1">
        <v>1</v>
      </c>
      <c r="M10" s="1">
        <v>1</v>
      </c>
      <c r="N10" s="15">
        <v>3</v>
      </c>
      <c r="O10" s="16">
        <v>7</v>
      </c>
      <c r="P10" s="1">
        <v>1</v>
      </c>
      <c r="Q10" s="1">
        <v>1</v>
      </c>
      <c r="R10" s="17">
        <v>1</v>
      </c>
      <c r="S10" s="21">
        <v>13</v>
      </c>
      <c r="T10" s="1">
        <v>1</v>
      </c>
      <c r="U10" s="1">
        <v>1</v>
      </c>
      <c r="V10" s="15">
        <v>2</v>
      </c>
      <c r="W10" s="16">
        <v>5</v>
      </c>
      <c r="X10" s="1">
        <v>1</v>
      </c>
      <c r="Y10" s="1">
        <v>1</v>
      </c>
      <c r="Z10" s="17">
        <v>1</v>
      </c>
      <c r="AA10" s="21">
        <v>8</v>
      </c>
      <c r="AB10" s="1">
        <v>1</v>
      </c>
      <c r="AC10" s="1">
        <v>1</v>
      </c>
      <c r="AD10" s="15">
        <v>1</v>
      </c>
      <c r="AE10" s="27">
        <f t="shared" si="0"/>
        <v>57</v>
      </c>
      <c r="AF10" s="28">
        <f t="shared" si="0"/>
        <v>5</v>
      </c>
      <c r="AG10" s="28">
        <f t="shared" si="0"/>
        <v>7</v>
      </c>
      <c r="AH10" s="29">
        <f t="shared" si="0"/>
        <v>12</v>
      </c>
    </row>
    <row r="11" spans="1:34" ht="12.75">
      <c r="A11" s="10">
        <v>3</v>
      </c>
      <c r="B11" s="15" t="s">
        <v>51</v>
      </c>
      <c r="C11" s="16">
        <v>14</v>
      </c>
      <c r="D11" s="1">
        <v>1</v>
      </c>
      <c r="E11" s="1">
        <v>1</v>
      </c>
      <c r="F11" s="17">
        <v>1</v>
      </c>
      <c r="G11" s="16">
        <v>10</v>
      </c>
      <c r="H11" s="1">
        <v>1</v>
      </c>
      <c r="I11" s="1">
        <v>1</v>
      </c>
      <c r="J11" s="17">
        <v>1</v>
      </c>
      <c r="K11" s="21">
        <v>8</v>
      </c>
      <c r="L11" s="1">
        <v>1</v>
      </c>
      <c r="M11" s="1">
        <v>1</v>
      </c>
      <c r="N11" s="15">
        <v>0</v>
      </c>
      <c r="O11" s="16">
        <v>9</v>
      </c>
      <c r="P11" s="1">
        <v>1</v>
      </c>
      <c r="Q11" s="1">
        <v>1</v>
      </c>
      <c r="R11" s="17">
        <v>1</v>
      </c>
      <c r="S11" s="21">
        <v>10</v>
      </c>
      <c r="T11" s="1">
        <v>1</v>
      </c>
      <c r="U11" s="1">
        <v>1</v>
      </c>
      <c r="V11" s="15">
        <v>1</v>
      </c>
      <c r="W11" s="16">
        <v>7</v>
      </c>
      <c r="X11" s="1">
        <v>1</v>
      </c>
      <c r="Y11" s="1">
        <v>1</v>
      </c>
      <c r="Z11" s="17">
        <v>0</v>
      </c>
      <c r="AA11" s="21">
        <v>5</v>
      </c>
      <c r="AB11" s="1">
        <v>1</v>
      </c>
      <c r="AC11" s="1">
        <v>1</v>
      </c>
      <c r="AD11" s="15">
        <v>0</v>
      </c>
      <c r="AE11" s="27">
        <f t="shared" si="0"/>
        <v>63</v>
      </c>
      <c r="AF11" s="28">
        <f t="shared" si="0"/>
        <v>7</v>
      </c>
      <c r="AG11" s="28">
        <f t="shared" si="0"/>
        <v>7</v>
      </c>
      <c r="AH11" s="29">
        <f t="shared" si="0"/>
        <v>4</v>
      </c>
    </row>
    <row r="12" spans="1:34" ht="12.75">
      <c r="A12" s="10">
        <v>4</v>
      </c>
      <c r="B12" s="15" t="s">
        <v>52</v>
      </c>
      <c r="C12" s="16">
        <v>3</v>
      </c>
      <c r="D12" s="1">
        <v>2</v>
      </c>
      <c r="E12" s="1">
        <v>0</v>
      </c>
      <c r="F12" s="17">
        <v>0</v>
      </c>
      <c r="G12" s="16">
        <v>0</v>
      </c>
      <c r="H12" s="1">
        <v>0</v>
      </c>
      <c r="I12" s="1">
        <v>0</v>
      </c>
      <c r="J12" s="17">
        <v>0</v>
      </c>
      <c r="K12" s="21">
        <v>1</v>
      </c>
      <c r="L12" s="1">
        <v>0</v>
      </c>
      <c r="M12" s="1">
        <v>0</v>
      </c>
      <c r="N12" s="15">
        <v>0</v>
      </c>
      <c r="O12" s="16">
        <v>5</v>
      </c>
      <c r="P12" s="1">
        <v>1</v>
      </c>
      <c r="Q12" s="1">
        <v>1</v>
      </c>
      <c r="R12" s="17">
        <v>1</v>
      </c>
      <c r="S12" s="21">
        <v>12</v>
      </c>
      <c r="T12" s="1">
        <v>1</v>
      </c>
      <c r="U12" s="1">
        <v>1</v>
      </c>
      <c r="V12" s="15">
        <v>1</v>
      </c>
      <c r="W12" s="16">
        <v>0</v>
      </c>
      <c r="X12" s="1">
        <v>0</v>
      </c>
      <c r="Y12" s="1">
        <v>0</v>
      </c>
      <c r="Z12" s="17">
        <v>0</v>
      </c>
      <c r="AA12" s="21">
        <v>4</v>
      </c>
      <c r="AB12" s="1">
        <v>1</v>
      </c>
      <c r="AC12" s="1">
        <v>1</v>
      </c>
      <c r="AD12" s="15">
        <v>0</v>
      </c>
      <c r="AE12" s="27">
        <f t="shared" si="0"/>
        <v>25</v>
      </c>
      <c r="AF12" s="28">
        <f t="shared" si="0"/>
        <v>5</v>
      </c>
      <c r="AG12" s="28">
        <f t="shared" si="0"/>
        <v>3</v>
      </c>
      <c r="AH12" s="29">
        <f t="shared" si="0"/>
        <v>2</v>
      </c>
    </row>
    <row r="13" spans="1:34" ht="12.75">
      <c r="A13" s="10">
        <v>5</v>
      </c>
      <c r="B13" s="15" t="s">
        <v>53</v>
      </c>
      <c r="C13" s="16">
        <v>7</v>
      </c>
      <c r="D13" s="1">
        <v>1</v>
      </c>
      <c r="E13" s="1">
        <v>1</v>
      </c>
      <c r="F13" s="17">
        <v>1</v>
      </c>
      <c r="G13" s="16">
        <v>6</v>
      </c>
      <c r="H13" s="1">
        <v>1</v>
      </c>
      <c r="I13" s="1">
        <v>1</v>
      </c>
      <c r="J13" s="17">
        <v>1</v>
      </c>
      <c r="K13" s="21">
        <v>6</v>
      </c>
      <c r="L13" s="1">
        <v>1</v>
      </c>
      <c r="M13" s="1">
        <v>1</v>
      </c>
      <c r="N13" s="15">
        <v>1</v>
      </c>
      <c r="O13" s="16">
        <v>11</v>
      </c>
      <c r="P13" s="1">
        <v>1</v>
      </c>
      <c r="Q13" s="1">
        <v>1</v>
      </c>
      <c r="R13" s="17">
        <v>1</v>
      </c>
      <c r="S13" s="21">
        <v>9</v>
      </c>
      <c r="T13" s="1">
        <v>1</v>
      </c>
      <c r="U13" s="1">
        <v>1</v>
      </c>
      <c r="V13" s="15">
        <v>1</v>
      </c>
      <c r="W13" s="16">
        <v>10</v>
      </c>
      <c r="X13" s="1">
        <v>1</v>
      </c>
      <c r="Y13" s="1">
        <v>1</v>
      </c>
      <c r="Z13" s="17">
        <v>2</v>
      </c>
      <c r="AA13" s="21">
        <v>5</v>
      </c>
      <c r="AB13" s="1">
        <v>1</v>
      </c>
      <c r="AC13" s="1">
        <v>1</v>
      </c>
      <c r="AD13" s="15">
        <v>1</v>
      </c>
      <c r="AE13" s="27">
        <f t="shared" si="0"/>
        <v>54</v>
      </c>
      <c r="AF13" s="28">
        <f t="shared" si="0"/>
        <v>7</v>
      </c>
      <c r="AG13" s="28">
        <f t="shared" si="0"/>
        <v>7</v>
      </c>
      <c r="AH13" s="29">
        <f t="shared" si="0"/>
        <v>8</v>
      </c>
    </row>
    <row r="14" spans="1:34" ht="12.75">
      <c r="A14" s="10">
        <v>6</v>
      </c>
      <c r="B14" s="15" t="s">
        <v>54</v>
      </c>
      <c r="C14" s="16">
        <v>10</v>
      </c>
      <c r="D14" s="1"/>
      <c r="E14" s="1">
        <v>1</v>
      </c>
      <c r="F14" s="17"/>
      <c r="G14" s="16">
        <v>7</v>
      </c>
      <c r="H14" s="1">
        <v>1</v>
      </c>
      <c r="I14" s="1"/>
      <c r="J14" s="17">
        <v>1</v>
      </c>
      <c r="K14" s="21">
        <v>13</v>
      </c>
      <c r="L14" s="1">
        <v>1</v>
      </c>
      <c r="M14" s="1">
        <v>1</v>
      </c>
      <c r="N14" s="15">
        <v>1</v>
      </c>
      <c r="O14" s="16">
        <v>10</v>
      </c>
      <c r="P14" s="1">
        <v>1</v>
      </c>
      <c r="Q14" s="1">
        <v>1</v>
      </c>
      <c r="R14" s="17">
        <v>1</v>
      </c>
      <c r="S14" s="21">
        <v>24</v>
      </c>
      <c r="T14" s="1">
        <v>1</v>
      </c>
      <c r="U14" s="1">
        <v>1</v>
      </c>
      <c r="V14" s="15">
        <v>1</v>
      </c>
      <c r="W14" s="16">
        <v>11</v>
      </c>
      <c r="X14" s="1">
        <v>1</v>
      </c>
      <c r="Y14" s="1">
        <v>1</v>
      </c>
      <c r="Z14" s="17">
        <v>1</v>
      </c>
      <c r="AA14" s="21">
        <v>16</v>
      </c>
      <c r="AB14" s="1">
        <v>1</v>
      </c>
      <c r="AC14" s="1">
        <v>1</v>
      </c>
      <c r="AD14" s="15">
        <v>1</v>
      </c>
      <c r="AE14" s="27">
        <f>SUM(C14+G14+K14+O14+S14+W14+AA14)</f>
        <v>91</v>
      </c>
      <c r="AF14" s="28">
        <f>SUM(D14+H14+L14+P14+T14+X14+AB14)</f>
        <v>6</v>
      </c>
      <c r="AG14" s="28">
        <f>SUM(E14+I14+M14+Q14+U14+Y14+AC14)</f>
        <v>6</v>
      </c>
      <c r="AH14" s="29">
        <f>SUM(F14+J14+N14+R14+V14+Z14+AD14)</f>
        <v>6</v>
      </c>
    </row>
    <row r="15" spans="1:34" ht="12.75">
      <c r="A15" s="10">
        <v>7</v>
      </c>
      <c r="B15" s="15" t="s">
        <v>55</v>
      </c>
      <c r="C15" s="16">
        <v>11</v>
      </c>
      <c r="D15" s="1">
        <v>1</v>
      </c>
      <c r="E15" s="1">
        <v>1</v>
      </c>
      <c r="F15" s="17">
        <v>1</v>
      </c>
      <c r="G15" s="16">
        <v>9</v>
      </c>
      <c r="H15" s="1">
        <v>1</v>
      </c>
      <c r="I15" s="1">
        <v>1</v>
      </c>
      <c r="J15" s="17">
        <v>1</v>
      </c>
      <c r="K15" s="21">
        <v>17</v>
      </c>
      <c r="L15" s="1">
        <v>1</v>
      </c>
      <c r="M15" s="1">
        <v>1</v>
      </c>
      <c r="N15" s="15">
        <v>1</v>
      </c>
      <c r="O15" s="16">
        <v>11</v>
      </c>
      <c r="P15" s="1">
        <v>1</v>
      </c>
      <c r="Q15" s="1">
        <v>1</v>
      </c>
      <c r="R15" s="17">
        <v>1</v>
      </c>
      <c r="S15" s="21">
        <v>10</v>
      </c>
      <c r="T15" s="1">
        <v>1</v>
      </c>
      <c r="U15" s="1">
        <v>1</v>
      </c>
      <c r="V15" s="15">
        <v>1</v>
      </c>
      <c r="W15" s="16">
        <v>13</v>
      </c>
      <c r="X15" s="1">
        <v>1</v>
      </c>
      <c r="Y15" s="1">
        <v>1</v>
      </c>
      <c r="Z15" s="17">
        <v>1</v>
      </c>
      <c r="AA15" s="21">
        <v>13</v>
      </c>
      <c r="AB15" s="1">
        <v>1</v>
      </c>
      <c r="AC15" s="1">
        <v>1</v>
      </c>
      <c r="AD15" s="15">
        <v>1</v>
      </c>
      <c r="AE15" s="27">
        <f aca="true" t="shared" si="1" ref="AE15:AH17">SUM(C15+G15+K15+O15+S15+W15+AA15)</f>
        <v>84</v>
      </c>
      <c r="AF15" s="28">
        <f t="shared" si="1"/>
        <v>7</v>
      </c>
      <c r="AG15" s="28">
        <f t="shared" si="1"/>
        <v>7</v>
      </c>
      <c r="AH15" s="29">
        <f t="shared" si="1"/>
        <v>7</v>
      </c>
    </row>
    <row r="16" spans="1:34" ht="12.75">
      <c r="A16" s="10">
        <v>8</v>
      </c>
      <c r="B16" s="15" t="s">
        <v>56</v>
      </c>
      <c r="C16" s="16">
        <v>17</v>
      </c>
      <c r="D16" s="1">
        <v>1</v>
      </c>
      <c r="E16" s="1">
        <v>1</v>
      </c>
      <c r="F16" s="17">
        <v>1</v>
      </c>
      <c r="G16" s="16">
        <v>16</v>
      </c>
      <c r="H16" s="1">
        <v>1</v>
      </c>
      <c r="I16" s="1">
        <v>1</v>
      </c>
      <c r="J16" s="17">
        <v>1</v>
      </c>
      <c r="K16" s="21">
        <v>20</v>
      </c>
      <c r="L16" s="1">
        <v>1</v>
      </c>
      <c r="M16" s="1">
        <v>1</v>
      </c>
      <c r="N16" s="15">
        <v>1</v>
      </c>
      <c r="O16" s="16">
        <v>18</v>
      </c>
      <c r="P16" s="1">
        <v>1</v>
      </c>
      <c r="Q16" s="1">
        <v>2</v>
      </c>
      <c r="R16" s="17">
        <v>3</v>
      </c>
      <c r="S16" s="21">
        <v>16</v>
      </c>
      <c r="T16" s="1">
        <v>1</v>
      </c>
      <c r="U16" s="1">
        <v>1</v>
      </c>
      <c r="V16" s="15">
        <v>0</v>
      </c>
      <c r="W16" s="16">
        <v>20</v>
      </c>
      <c r="X16" s="1">
        <v>1</v>
      </c>
      <c r="Y16" s="1">
        <v>1</v>
      </c>
      <c r="Z16" s="17">
        <v>1</v>
      </c>
      <c r="AA16" s="21">
        <v>20</v>
      </c>
      <c r="AB16" s="1">
        <v>1</v>
      </c>
      <c r="AC16" s="1">
        <v>1</v>
      </c>
      <c r="AD16" s="15">
        <v>1</v>
      </c>
      <c r="AE16" s="27">
        <f t="shared" si="1"/>
        <v>127</v>
      </c>
      <c r="AF16" s="28">
        <f t="shared" si="1"/>
        <v>7</v>
      </c>
      <c r="AG16" s="28">
        <f t="shared" si="1"/>
        <v>8</v>
      </c>
      <c r="AH16" s="29">
        <f t="shared" si="1"/>
        <v>8</v>
      </c>
    </row>
    <row r="17" spans="1:34" ht="12.75">
      <c r="A17" s="10">
        <v>9</v>
      </c>
      <c r="B17" s="15" t="s">
        <v>57</v>
      </c>
      <c r="C17" s="16">
        <v>0</v>
      </c>
      <c r="D17" s="1">
        <v>0</v>
      </c>
      <c r="E17" s="1">
        <v>0</v>
      </c>
      <c r="F17" s="17">
        <v>0</v>
      </c>
      <c r="G17" s="16">
        <v>7</v>
      </c>
      <c r="H17" s="1">
        <v>1</v>
      </c>
      <c r="I17" s="1">
        <v>1</v>
      </c>
      <c r="J17" s="17">
        <v>2</v>
      </c>
      <c r="K17" s="21">
        <v>17</v>
      </c>
      <c r="L17" s="1">
        <v>2</v>
      </c>
      <c r="M17" s="1">
        <v>1</v>
      </c>
      <c r="N17" s="15">
        <v>2</v>
      </c>
      <c r="O17" s="16">
        <v>12</v>
      </c>
      <c r="P17" s="1">
        <v>2</v>
      </c>
      <c r="Q17" s="1">
        <v>2</v>
      </c>
      <c r="R17" s="17">
        <v>1</v>
      </c>
      <c r="S17" s="21">
        <v>9</v>
      </c>
      <c r="T17" s="1">
        <v>2</v>
      </c>
      <c r="U17" s="1">
        <v>1</v>
      </c>
      <c r="V17" s="15">
        <v>1</v>
      </c>
      <c r="W17" s="16">
        <v>11</v>
      </c>
      <c r="X17" s="1">
        <v>2</v>
      </c>
      <c r="Y17" s="1">
        <v>3</v>
      </c>
      <c r="Z17" s="17">
        <v>0</v>
      </c>
      <c r="AA17" s="21">
        <v>13</v>
      </c>
      <c r="AB17" s="1">
        <v>2</v>
      </c>
      <c r="AC17" s="1">
        <v>2</v>
      </c>
      <c r="AD17" s="15">
        <v>0</v>
      </c>
      <c r="AE17" s="27">
        <f t="shared" si="1"/>
        <v>69</v>
      </c>
      <c r="AF17" s="28">
        <f t="shared" si="1"/>
        <v>11</v>
      </c>
      <c r="AG17" s="28">
        <f t="shared" si="1"/>
        <v>10</v>
      </c>
      <c r="AH17" s="29">
        <f t="shared" si="1"/>
        <v>6</v>
      </c>
    </row>
    <row r="18" spans="1:34" ht="13.5" thickBot="1">
      <c r="A18" s="10">
        <v>10</v>
      </c>
      <c r="B18" s="15" t="s">
        <v>58</v>
      </c>
      <c r="C18" s="16"/>
      <c r="D18" s="1"/>
      <c r="E18" s="1"/>
      <c r="F18" s="17"/>
      <c r="G18" s="16"/>
      <c r="H18" s="1"/>
      <c r="I18" s="1"/>
      <c r="J18" s="17"/>
      <c r="K18" s="21"/>
      <c r="L18" s="1"/>
      <c r="M18" s="1"/>
      <c r="N18" s="15"/>
      <c r="O18" s="16"/>
      <c r="P18" s="1"/>
      <c r="Q18" s="1"/>
      <c r="R18" s="17"/>
      <c r="S18" s="21"/>
      <c r="T18" s="1"/>
      <c r="U18" s="1"/>
      <c r="V18" s="15"/>
      <c r="W18" s="16"/>
      <c r="X18" s="1"/>
      <c r="Y18" s="1"/>
      <c r="Z18" s="17"/>
      <c r="AA18" s="21"/>
      <c r="AB18" s="1"/>
      <c r="AC18" s="1"/>
      <c r="AD18" s="15"/>
      <c r="AE18" s="27">
        <f>SUM(C18+G18+K18+O18+S18+W18+AA18)</f>
        <v>0</v>
      </c>
      <c r="AF18" s="28">
        <f>SUM(D18+H18+L18+P18+T18+X18+AB18)</f>
        <v>0</v>
      </c>
      <c r="AG18" s="28">
        <f>SUM(E18+I18+M18+Q18+U18+Y18+AC18)</f>
        <v>0</v>
      </c>
      <c r="AH18" s="29">
        <f>SUM(F18+J18+N18+R18+V18+Z18+AD18)</f>
        <v>0</v>
      </c>
    </row>
    <row r="19" spans="3:35" ht="13.5" thickBot="1">
      <c r="C19" s="38">
        <f aca="true" t="shared" si="2" ref="C19:AH19">SUM(C9:C18)</f>
        <v>72</v>
      </c>
      <c r="D19" s="39">
        <f t="shared" si="2"/>
        <v>6</v>
      </c>
      <c r="E19" s="39">
        <f t="shared" si="2"/>
        <v>6</v>
      </c>
      <c r="F19" s="39">
        <f t="shared" si="2"/>
        <v>6</v>
      </c>
      <c r="G19" s="39">
        <f t="shared" si="2"/>
        <v>59</v>
      </c>
      <c r="H19" s="39">
        <f t="shared" si="2"/>
        <v>6</v>
      </c>
      <c r="I19" s="39">
        <f t="shared" si="2"/>
        <v>6</v>
      </c>
      <c r="J19" s="39">
        <f t="shared" si="2"/>
        <v>9</v>
      </c>
      <c r="K19" s="39">
        <f t="shared" si="2"/>
        <v>97</v>
      </c>
      <c r="L19" s="39">
        <f t="shared" si="2"/>
        <v>8</v>
      </c>
      <c r="M19" s="39">
        <f t="shared" si="2"/>
        <v>7</v>
      </c>
      <c r="N19" s="39">
        <f t="shared" si="2"/>
        <v>9</v>
      </c>
      <c r="O19" s="39">
        <f t="shared" si="2"/>
        <v>93</v>
      </c>
      <c r="P19" s="39">
        <f t="shared" si="2"/>
        <v>9</v>
      </c>
      <c r="Q19" s="39">
        <f t="shared" si="2"/>
        <v>10</v>
      </c>
      <c r="R19" s="39">
        <f t="shared" si="2"/>
        <v>10</v>
      </c>
      <c r="S19" s="39">
        <f t="shared" si="2"/>
        <v>111</v>
      </c>
      <c r="T19" s="39">
        <f t="shared" si="2"/>
        <v>9</v>
      </c>
      <c r="U19" s="39">
        <f t="shared" si="2"/>
        <v>9</v>
      </c>
      <c r="V19" s="39">
        <f t="shared" si="2"/>
        <v>9</v>
      </c>
      <c r="W19" s="39">
        <f t="shared" si="2"/>
        <v>80</v>
      </c>
      <c r="X19" s="39">
        <f t="shared" si="2"/>
        <v>8</v>
      </c>
      <c r="Y19" s="39">
        <f t="shared" si="2"/>
        <v>10</v>
      </c>
      <c r="Z19" s="39">
        <f t="shared" si="2"/>
        <v>7</v>
      </c>
      <c r="AA19" s="39">
        <f t="shared" si="2"/>
        <v>91</v>
      </c>
      <c r="AB19" s="39">
        <f t="shared" si="2"/>
        <v>10</v>
      </c>
      <c r="AC19" s="39">
        <f t="shared" si="2"/>
        <v>11</v>
      </c>
      <c r="AD19" s="39">
        <f t="shared" si="2"/>
        <v>7</v>
      </c>
      <c r="AE19" s="40">
        <f t="shared" si="2"/>
        <v>603</v>
      </c>
      <c r="AF19" s="40">
        <f t="shared" si="2"/>
        <v>56</v>
      </c>
      <c r="AG19" s="40">
        <f t="shared" si="2"/>
        <v>59</v>
      </c>
      <c r="AH19" s="41">
        <f t="shared" si="2"/>
        <v>57</v>
      </c>
      <c r="AI19" s="42">
        <f>SUM(AE19:AH19)</f>
        <v>775</v>
      </c>
    </row>
  </sheetData>
  <mergeCells count="12">
    <mergeCell ref="AE7:AH7"/>
    <mergeCell ref="S7:V7"/>
    <mergeCell ref="W7:Z7"/>
    <mergeCell ref="AA7:AD7"/>
    <mergeCell ref="G3:N3"/>
    <mergeCell ref="A6:A8"/>
    <mergeCell ref="B6:B8"/>
    <mergeCell ref="K7:N7"/>
    <mergeCell ref="C6:AD6"/>
    <mergeCell ref="O7:R7"/>
    <mergeCell ref="C7:F7"/>
    <mergeCell ref="G7:J7"/>
  </mergeCell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9"/>
  <sheetViews>
    <sheetView zoomScaleSheetLayoutView="75" workbookViewId="0" topLeftCell="A1">
      <selection activeCell="A3" sqref="A3"/>
    </sheetView>
  </sheetViews>
  <sheetFormatPr defaultColWidth="9.140625" defaultRowHeight="12.75"/>
  <cols>
    <col min="1" max="1" width="4.7109375" style="0" customWidth="1"/>
    <col min="2" max="2" width="33.7109375" style="0" customWidth="1"/>
    <col min="3" max="30" width="4.7109375" style="0" customWidth="1"/>
  </cols>
  <sheetData>
    <row r="1" spans="1:22" ht="12.75">
      <c r="A1" s="2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</row>
    <row r="3" spans="1:14" ht="12.75">
      <c r="A3" s="5" t="s">
        <v>59</v>
      </c>
      <c r="F3" s="23"/>
      <c r="G3" s="23"/>
      <c r="H3" s="57"/>
      <c r="I3" s="57"/>
      <c r="J3" s="57"/>
      <c r="K3" s="57"/>
      <c r="L3" s="57"/>
      <c r="M3" s="57"/>
      <c r="N3" s="57"/>
    </row>
    <row r="4" ht="12.75">
      <c r="A4" s="4"/>
    </row>
    <row r="5" ht="13.5" thickBot="1">
      <c r="A5" s="4"/>
    </row>
    <row r="6" spans="1:30" ht="13.5" thickBot="1">
      <c r="A6" s="58" t="s">
        <v>1</v>
      </c>
      <c r="B6" s="61" t="s">
        <v>0</v>
      </c>
      <c r="C6" s="68" t="s">
        <v>6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70"/>
    </row>
    <row r="7" spans="1:34" ht="12.75">
      <c r="A7" s="59"/>
      <c r="B7" s="62"/>
      <c r="C7" s="55" t="s">
        <v>43</v>
      </c>
      <c r="D7" s="53"/>
      <c r="E7" s="53"/>
      <c r="F7" s="56"/>
      <c r="G7" s="55" t="s">
        <v>44</v>
      </c>
      <c r="H7" s="53"/>
      <c r="I7" s="53"/>
      <c r="J7" s="56"/>
      <c r="K7" s="52" t="s">
        <v>33</v>
      </c>
      <c r="L7" s="53"/>
      <c r="M7" s="53"/>
      <c r="N7" s="54"/>
      <c r="O7" s="55" t="s">
        <v>34</v>
      </c>
      <c r="P7" s="53"/>
      <c r="Q7" s="53"/>
      <c r="R7" s="56"/>
      <c r="S7" s="52" t="s">
        <v>35</v>
      </c>
      <c r="T7" s="53"/>
      <c r="U7" s="53"/>
      <c r="V7" s="54"/>
      <c r="W7" s="55" t="s">
        <v>36</v>
      </c>
      <c r="X7" s="53"/>
      <c r="Y7" s="53"/>
      <c r="Z7" s="56"/>
      <c r="AA7" s="52" t="s">
        <v>37</v>
      </c>
      <c r="AB7" s="53"/>
      <c r="AC7" s="53"/>
      <c r="AD7" s="54"/>
      <c r="AE7" s="49" t="s">
        <v>45</v>
      </c>
      <c r="AF7" s="50"/>
      <c r="AG7" s="50"/>
      <c r="AH7" s="51"/>
    </row>
    <row r="8" spans="1:34" ht="12.75">
      <c r="A8" s="60"/>
      <c r="B8" s="63"/>
      <c r="C8" s="18" t="s">
        <v>38</v>
      </c>
      <c r="D8" s="6" t="s">
        <v>39</v>
      </c>
      <c r="E8" s="6" t="s">
        <v>40</v>
      </c>
      <c r="F8" s="19" t="s">
        <v>41</v>
      </c>
      <c r="G8" s="18" t="s">
        <v>38</v>
      </c>
      <c r="H8" s="6" t="s">
        <v>39</v>
      </c>
      <c r="I8" s="6" t="s">
        <v>40</v>
      </c>
      <c r="J8" s="19" t="s">
        <v>41</v>
      </c>
      <c r="K8" s="20" t="s">
        <v>38</v>
      </c>
      <c r="L8" s="6" t="s">
        <v>39</v>
      </c>
      <c r="M8" s="6" t="s">
        <v>40</v>
      </c>
      <c r="N8" s="22" t="s">
        <v>41</v>
      </c>
      <c r="O8" s="18" t="s">
        <v>38</v>
      </c>
      <c r="P8" s="6" t="s">
        <v>39</v>
      </c>
      <c r="Q8" s="6" t="s">
        <v>40</v>
      </c>
      <c r="R8" s="19" t="s">
        <v>41</v>
      </c>
      <c r="S8" s="20" t="s">
        <v>38</v>
      </c>
      <c r="T8" s="6" t="s">
        <v>39</v>
      </c>
      <c r="U8" s="6" t="s">
        <v>40</v>
      </c>
      <c r="V8" s="22" t="s">
        <v>41</v>
      </c>
      <c r="W8" s="18" t="s">
        <v>38</v>
      </c>
      <c r="X8" s="6" t="s">
        <v>39</v>
      </c>
      <c r="Y8" s="6" t="s">
        <v>40</v>
      </c>
      <c r="Z8" s="19" t="s">
        <v>41</v>
      </c>
      <c r="AA8" s="20" t="s">
        <v>38</v>
      </c>
      <c r="AB8" s="6" t="s">
        <v>39</v>
      </c>
      <c r="AC8" s="6" t="s">
        <v>40</v>
      </c>
      <c r="AD8" s="22" t="s">
        <v>41</v>
      </c>
      <c r="AE8" s="24" t="s">
        <v>38</v>
      </c>
      <c r="AF8" s="25" t="s">
        <v>39</v>
      </c>
      <c r="AG8" s="25" t="s">
        <v>40</v>
      </c>
      <c r="AH8" s="26" t="s">
        <v>41</v>
      </c>
    </row>
    <row r="9" spans="1:34" ht="12.75">
      <c r="A9" s="10">
        <v>1</v>
      </c>
      <c r="B9" s="15" t="s">
        <v>49</v>
      </c>
      <c r="C9" s="16"/>
      <c r="D9" s="1"/>
      <c r="E9" s="1"/>
      <c r="F9" s="17"/>
      <c r="G9" s="16"/>
      <c r="H9" s="1"/>
      <c r="I9" s="1"/>
      <c r="J9" s="17"/>
      <c r="K9" s="21">
        <v>7</v>
      </c>
      <c r="L9" s="1"/>
      <c r="M9" s="1"/>
      <c r="N9" s="15"/>
      <c r="O9" s="16">
        <v>9</v>
      </c>
      <c r="P9" s="1"/>
      <c r="Q9" s="1"/>
      <c r="R9" s="17"/>
      <c r="S9" s="21">
        <v>7</v>
      </c>
      <c r="T9" s="1"/>
      <c r="U9" s="1">
        <v>1</v>
      </c>
      <c r="V9" s="15">
        <v>1</v>
      </c>
      <c r="W9" s="16">
        <v>4</v>
      </c>
      <c r="X9" s="1">
        <v>1</v>
      </c>
      <c r="Y9" s="1">
        <v>1</v>
      </c>
      <c r="Z9" s="17">
        <v>1</v>
      </c>
      <c r="AA9" s="21">
        <v>6</v>
      </c>
      <c r="AB9" s="1">
        <v>1</v>
      </c>
      <c r="AC9" s="1">
        <v>2</v>
      </c>
      <c r="AD9" s="15">
        <v>1</v>
      </c>
      <c r="AE9" s="27">
        <f aca="true" t="shared" si="0" ref="AE9:AH13">SUM(C9+G9+K9+O9+S9+W9+AA9)</f>
        <v>33</v>
      </c>
      <c r="AF9" s="28">
        <f t="shared" si="0"/>
        <v>2</v>
      </c>
      <c r="AG9" s="28">
        <f t="shared" si="0"/>
        <v>4</v>
      </c>
      <c r="AH9" s="29">
        <f t="shared" si="0"/>
        <v>3</v>
      </c>
    </row>
    <row r="10" spans="1:34" ht="12.75">
      <c r="A10" s="10">
        <v>2</v>
      </c>
      <c r="B10" s="15" t="s">
        <v>50</v>
      </c>
      <c r="C10" s="16"/>
      <c r="D10" s="1"/>
      <c r="E10" s="1"/>
      <c r="F10" s="17"/>
      <c r="G10" s="16">
        <v>5</v>
      </c>
      <c r="H10" s="1">
        <v>1</v>
      </c>
      <c r="I10" s="1">
        <v>1</v>
      </c>
      <c r="J10" s="17"/>
      <c r="K10" s="21">
        <v>12</v>
      </c>
      <c r="L10" s="1"/>
      <c r="M10" s="1">
        <v>2</v>
      </c>
      <c r="N10" s="15">
        <v>1</v>
      </c>
      <c r="O10" s="16">
        <v>10</v>
      </c>
      <c r="P10" s="1"/>
      <c r="Q10" s="1">
        <v>1</v>
      </c>
      <c r="R10" s="17">
        <v>2</v>
      </c>
      <c r="S10" s="21">
        <v>9</v>
      </c>
      <c r="T10" s="1"/>
      <c r="U10" s="1">
        <v>2</v>
      </c>
      <c r="V10" s="15">
        <v>2</v>
      </c>
      <c r="W10" s="16">
        <v>7</v>
      </c>
      <c r="X10" s="1">
        <v>1</v>
      </c>
      <c r="Y10" s="1">
        <v>1</v>
      </c>
      <c r="Z10" s="17">
        <v>1</v>
      </c>
      <c r="AA10" s="21">
        <v>6</v>
      </c>
      <c r="AB10" s="1"/>
      <c r="AC10" s="1">
        <v>1</v>
      </c>
      <c r="AD10" s="15">
        <v>1</v>
      </c>
      <c r="AE10" s="27">
        <f t="shared" si="0"/>
        <v>49</v>
      </c>
      <c r="AF10" s="28">
        <f t="shared" si="0"/>
        <v>2</v>
      </c>
      <c r="AG10" s="28">
        <f t="shared" si="0"/>
        <v>8</v>
      </c>
      <c r="AH10" s="29">
        <f t="shared" si="0"/>
        <v>7</v>
      </c>
    </row>
    <row r="11" spans="1:34" ht="12.75">
      <c r="A11" s="10">
        <v>3</v>
      </c>
      <c r="B11" s="15" t="s">
        <v>51</v>
      </c>
      <c r="C11" s="16"/>
      <c r="D11" s="1"/>
      <c r="E11" s="1"/>
      <c r="F11" s="17"/>
      <c r="G11" s="16">
        <v>6</v>
      </c>
      <c r="H11" s="1">
        <v>1</v>
      </c>
      <c r="I11" s="1">
        <v>1</v>
      </c>
      <c r="J11" s="17">
        <v>0</v>
      </c>
      <c r="K11" s="21">
        <v>6</v>
      </c>
      <c r="L11" s="1">
        <v>1</v>
      </c>
      <c r="M11" s="1">
        <v>1</v>
      </c>
      <c r="N11" s="15">
        <v>0</v>
      </c>
      <c r="O11" s="16">
        <v>6</v>
      </c>
      <c r="P11" s="1">
        <v>1</v>
      </c>
      <c r="Q11" s="1">
        <v>1</v>
      </c>
      <c r="R11" s="17">
        <v>0</v>
      </c>
      <c r="S11" s="21">
        <v>6</v>
      </c>
      <c r="T11" s="1">
        <v>1</v>
      </c>
      <c r="U11" s="1">
        <v>1</v>
      </c>
      <c r="V11" s="15">
        <v>0</v>
      </c>
      <c r="W11" s="16">
        <v>7</v>
      </c>
      <c r="X11" s="1">
        <v>1</v>
      </c>
      <c r="Y11" s="1">
        <v>1</v>
      </c>
      <c r="Z11" s="17">
        <v>0</v>
      </c>
      <c r="AA11" s="21">
        <v>7</v>
      </c>
      <c r="AB11" s="1">
        <v>1</v>
      </c>
      <c r="AC11" s="1">
        <v>1</v>
      </c>
      <c r="AD11" s="15">
        <v>0</v>
      </c>
      <c r="AE11" s="27">
        <f t="shared" si="0"/>
        <v>38</v>
      </c>
      <c r="AF11" s="28">
        <f t="shared" si="0"/>
        <v>6</v>
      </c>
      <c r="AG11" s="28">
        <f t="shared" si="0"/>
        <v>6</v>
      </c>
      <c r="AH11" s="29">
        <f t="shared" si="0"/>
        <v>0</v>
      </c>
    </row>
    <row r="12" spans="1:34" ht="12.75">
      <c r="A12" s="10">
        <v>4</v>
      </c>
      <c r="B12" s="15" t="s">
        <v>52</v>
      </c>
      <c r="C12" s="16">
        <v>0</v>
      </c>
      <c r="D12" s="1">
        <v>0</v>
      </c>
      <c r="E12" s="1">
        <v>0</v>
      </c>
      <c r="F12" s="17">
        <v>0</v>
      </c>
      <c r="G12" s="16">
        <v>0</v>
      </c>
      <c r="H12" s="1">
        <v>0</v>
      </c>
      <c r="I12" s="1">
        <v>0</v>
      </c>
      <c r="J12" s="17">
        <v>0</v>
      </c>
      <c r="K12" s="21">
        <v>3</v>
      </c>
      <c r="L12" s="1">
        <v>1</v>
      </c>
      <c r="M12" s="1">
        <v>0</v>
      </c>
      <c r="N12" s="15">
        <v>0</v>
      </c>
      <c r="O12" s="16">
        <v>10</v>
      </c>
      <c r="P12" s="1">
        <v>1</v>
      </c>
      <c r="Q12" s="1">
        <v>1</v>
      </c>
      <c r="R12" s="17">
        <v>1</v>
      </c>
      <c r="S12" s="21">
        <v>11</v>
      </c>
      <c r="T12" s="1">
        <v>1</v>
      </c>
      <c r="U12" s="1">
        <v>1</v>
      </c>
      <c r="V12" s="15">
        <v>1</v>
      </c>
      <c r="W12" s="16">
        <v>5</v>
      </c>
      <c r="X12" s="1">
        <v>1</v>
      </c>
      <c r="Y12" s="1">
        <v>1</v>
      </c>
      <c r="Z12" s="17">
        <v>0</v>
      </c>
      <c r="AA12" s="21">
        <v>0</v>
      </c>
      <c r="AB12" s="1">
        <v>0</v>
      </c>
      <c r="AC12" s="1">
        <v>0</v>
      </c>
      <c r="AD12" s="15">
        <v>0</v>
      </c>
      <c r="AE12" s="27">
        <f t="shared" si="0"/>
        <v>29</v>
      </c>
      <c r="AF12" s="28">
        <f t="shared" si="0"/>
        <v>4</v>
      </c>
      <c r="AG12" s="28">
        <f t="shared" si="0"/>
        <v>3</v>
      </c>
      <c r="AH12" s="29">
        <f t="shared" si="0"/>
        <v>2</v>
      </c>
    </row>
    <row r="13" spans="1:34" ht="12.75">
      <c r="A13" s="10">
        <v>5</v>
      </c>
      <c r="B13" s="15" t="s">
        <v>53</v>
      </c>
      <c r="C13" s="16"/>
      <c r="D13" s="1"/>
      <c r="E13" s="1"/>
      <c r="F13" s="17"/>
      <c r="G13" s="16">
        <v>6</v>
      </c>
      <c r="H13" s="1">
        <v>1</v>
      </c>
      <c r="I13" s="1">
        <v>1</v>
      </c>
      <c r="J13" s="17">
        <v>1</v>
      </c>
      <c r="K13" s="21">
        <v>5</v>
      </c>
      <c r="L13" s="1">
        <v>1</v>
      </c>
      <c r="M13" s="1">
        <v>1</v>
      </c>
      <c r="N13" s="15">
        <v>1</v>
      </c>
      <c r="O13" s="16">
        <v>7</v>
      </c>
      <c r="P13" s="1">
        <v>1</v>
      </c>
      <c r="Q13" s="1">
        <v>1</v>
      </c>
      <c r="R13" s="17">
        <v>4</v>
      </c>
      <c r="S13" s="21">
        <v>7</v>
      </c>
      <c r="T13" s="1">
        <v>1</v>
      </c>
      <c r="U13" s="1">
        <v>1</v>
      </c>
      <c r="V13" s="15">
        <v>1</v>
      </c>
      <c r="W13" s="16">
        <v>5</v>
      </c>
      <c r="X13" s="1">
        <v>1</v>
      </c>
      <c r="Y13" s="1">
        <v>1</v>
      </c>
      <c r="Z13" s="17">
        <v>2</v>
      </c>
      <c r="AA13" s="21">
        <v>5</v>
      </c>
      <c r="AB13" s="1"/>
      <c r="AC13" s="1"/>
      <c r="AD13" s="15">
        <v>3</v>
      </c>
      <c r="AE13" s="27">
        <f t="shared" si="0"/>
        <v>35</v>
      </c>
      <c r="AF13" s="28">
        <f t="shared" si="0"/>
        <v>5</v>
      </c>
      <c r="AG13" s="28">
        <f t="shared" si="0"/>
        <v>5</v>
      </c>
      <c r="AH13" s="29">
        <f t="shared" si="0"/>
        <v>12</v>
      </c>
    </row>
    <row r="14" spans="1:34" ht="12.75">
      <c r="A14" s="10">
        <v>6</v>
      </c>
      <c r="B14" s="15" t="s">
        <v>54</v>
      </c>
      <c r="C14" s="16"/>
      <c r="D14" s="1"/>
      <c r="E14" s="1"/>
      <c r="F14" s="17"/>
      <c r="G14" s="16">
        <v>9</v>
      </c>
      <c r="H14" s="1">
        <v>1</v>
      </c>
      <c r="I14" s="1">
        <v>1</v>
      </c>
      <c r="J14" s="17">
        <v>1</v>
      </c>
      <c r="K14" s="21">
        <v>12</v>
      </c>
      <c r="L14" s="1">
        <v>1</v>
      </c>
      <c r="M14" s="1">
        <v>1</v>
      </c>
      <c r="N14" s="15">
        <v>1</v>
      </c>
      <c r="O14" s="16">
        <v>12</v>
      </c>
      <c r="P14" s="1">
        <v>1</v>
      </c>
      <c r="Q14" s="1">
        <v>1</v>
      </c>
      <c r="R14" s="17">
        <v>1</v>
      </c>
      <c r="S14" s="21">
        <v>26</v>
      </c>
      <c r="T14" s="1">
        <v>1</v>
      </c>
      <c r="U14" s="1">
        <v>1</v>
      </c>
      <c r="V14" s="15">
        <v>1</v>
      </c>
      <c r="W14" s="16">
        <v>8</v>
      </c>
      <c r="X14" s="1">
        <v>1</v>
      </c>
      <c r="Y14" s="1">
        <v>1</v>
      </c>
      <c r="Z14" s="17">
        <v>1</v>
      </c>
      <c r="AA14" s="21">
        <v>10</v>
      </c>
      <c r="AB14" s="1"/>
      <c r="AC14" s="1">
        <v>1</v>
      </c>
      <c r="AD14" s="15"/>
      <c r="AE14" s="27">
        <f>SUM(C14+G14+K14+O14+S14+W14+AA14)</f>
        <v>77</v>
      </c>
      <c r="AF14" s="28">
        <f>SUM(D14+H14+L14+P14+T14+X14+AB14)</f>
        <v>5</v>
      </c>
      <c r="AG14" s="28">
        <f>SUM(E14+I14+M14+Q14+U14+Y14+AC14)</f>
        <v>6</v>
      </c>
      <c r="AH14" s="29">
        <f>SUM(F14+J14+N14+R14+V14+Z14+AD14)</f>
        <v>5</v>
      </c>
    </row>
    <row r="15" spans="1:34" ht="12.75">
      <c r="A15" s="10">
        <v>7</v>
      </c>
      <c r="B15" s="15" t="s">
        <v>55</v>
      </c>
      <c r="C15" s="16"/>
      <c r="D15" s="1"/>
      <c r="E15" s="1"/>
      <c r="F15" s="17"/>
      <c r="G15" s="16">
        <v>9</v>
      </c>
      <c r="H15" s="1">
        <v>1</v>
      </c>
      <c r="I15" s="1">
        <v>1</v>
      </c>
      <c r="J15" s="17">
        <v>1</v>
      </c>
      <c r="K15" s="21">
        <v>16</v>
      </c>
      <c r="L15" s="1"/>
      <c r="M15" s="1">
        <v>1</v>
      </c>
      <c r="N15" s="15">
        <v>1</v>
      </c>
      <c r="O15" s="16">
        <v>11</v>
      </c>
      <c r="P15" s="1"/>
      <c r="Q15" s="1">
        <v>1</v>
      </c>
      <c r="R15" s="17">
        <v>1</v>
      </c>
      <c r="S15" s="21">
        <v>10</v>
      </c>
      <c r="T15" s="1">
        <v>1</v>
      </c>
      <c r="U15" s="1">
        <v>1</v>
      </c>
      <c r="V15" s="15">
        <v>1</v>
      </c>
      <c r="W15" s="16">
        <v>13</v>
      </c>
      <c r="X15" s="1">
        <v>1</v>
      </c>
      <c r="Y15" s="1">
        <v>1</v>
      </c>
      <c r="Z15" s="17">
        <v>1</v>
      </c>
      <c r="AA15" s="21">
        <v>13</v>
      </c>
      <c r="AB15" s="1">
        <v>1</v>
      </c>
      <c r="AC15" s="1">
        <v>1</v>
      </c>
      <c r="AD15" s="15">
        <v>1</v>
      </c>
      <c r="AE15" s="27">
        <f aca="true" t="shared" si="1" ref="AE15:AH17">SUM(C15+G15+K15+O15+S15+W15+AA15)</f>
        <v>72</v>
      </c>
      <c r="AF15" s="28">
        <f t="shared" si="1"/>
        <v>4</v>
      </c>
      <c r="AG15" s="28">
        <f t="shared" si="1"/>
        <v>6</v>
      </c>
      <c r="AH15" s="29">
        <f t="shared" si="1"/>
        <v>6</v>
      </c>
    </row>
    <row r="16" spans="1:34" ht="12.75">
      <c r="A16" s="10">
        <v>8</v>
      </c>
      <c r="B16" s="15" t="s">
        <v>56</v>
      </c>
      <c r="C16" s="16">
        <v>0</v>
      </c>
      <c r="D16" s="1"/>
      <c r="E16" s="1"/>
      <c r="F16" s="17"/>
      <c r="G16" s="16">
        <v>13</v>
      </c>
      <c r="H16" s="1">
        <v>1</v>
      </c>
      <c r="I16" s="1">
        <v>1</v>
      </c>
      <c r="J16" s="17">
        <v>1</v>
      </c>
      <c r="K16" s="21">
        <v>15</v>
      </c>
      <c r="L16" s="1">
        <v>1</v>
      </c>
      <c r="M16" s="1">
        <v>1</v>
      </c>
      <c r="N16" s="15">
        <v>1</v>
      </c>
      <c r="O16" s="16">
        <v>15</v>
      </c>
      <c r="P16" s="1">
        <v>1</v>
      </c>
      <c r="Q16" s="1">
        <v>1</v>
      </c>
      <c r="R16" s="17">
        <v>1</v>
      </c>
      <c r="S16" s="21">
        <v>14</v>
      </c>
      <c r="T16" s="1">
        <v>1</v>
      </c>
      <c r="U16" s="1">
        <v>1</v>
      </c>
      <c r="V16" s="15">
        <v>1</v>
      </c>
      <c r="W16" s="16">
        <v>18</v>
      </c>
      <c r="X16" s="1">
        <v>1</v>
      </c>
      <c r="Y16" s="1">
        <v>2</v>
      </c>
      <c r="Z16" s="17">
        <v>0</v>
      </c>
      <c r="AA16" s="21">
        <v>15</v>
      </c>
      <c r="AB16" s="1">
        <v>1</v>
      </c>
      <c r="AC16" s="1">
        <v>1</v>
      </c>
      <c r="AD16" s="15">
        <v>1</v>
      </c>
      <c r="AE16" s="27">
        <f t="shared" si="1"/>
        <v>90</v>
      </c>
      <c r="AF16" s="28">
        <f t="shared" si="1"/>
        <v>6</v>
      </c>
      <c r="AG16" s="28">
        <f t="shared" si="1"/>
        <v>7</v>
      </c>
      <c r="AH16" s="29">
        <f t="shared" si="1"/>
        <v>5</v>
      </c>
    </row>
    <row r="17" spans="1:34" ht="12.75">
      <c r="A17" s="10">
        <v>9</v>
      </c>
      <c r="B17" s="15" t="s">
        <v>57</v>
      </c>
      <c r="C17" s="16">
        <v>0</v>
      </c>
      <c r="D17" s="1">
        <v>0</v>
      </c>
      <c r="E17" s="1">
        <v>0</v>
      </c>
      <c r="F17" s="17">
        <v>0</v>
      </c>
      <c r="G17" s="16">
        <v>10</v>
      </c>
      <c r="H17" s="1">
        <v>1</v>
      </c>
      <c r="I17" s="1">
        <v>1</v>
      </c>
      <c r="J17" s="17">
        <v>1</v>
      </c>
      <c r="K17" s="21">
        <v>4</v>
      </c>
      <c r="L17" s="1">
        <v>1</v>
      </c>
      <c r="M17" s="1">
        <v>1</v>
      </c>
      <c r="N17" s="15">
        <v>1</v>
      </c>
      <c r="O17" s="16">
        <v>16</v>
      </c>
      <c r="P17" s="1">
        <v>1</v>
      </c>
      <c r="Q17" s="1">
        <v>1</v>
      </c>
      <c r="R17" s="17">
        <v>1</v>
      </c>
      <c r="S17" s="21">
        <v>7</v>
      </c>
      <c r="T17" s="1">
        <v>1</v>
      </c>
      <c r="U17" s="1">
        <v>1</v>
      </c>
      <c r="V17" s="15">
        <v>1</v>
      </c>
      <c r="W17" s="16">
        <v>5</v>
      </c>
      <c r="X17" s="1">
        <v>1</v>
      </c>
      <c r="Y17" s="1">
        <v>1</v>
      </c>
      <c r="Z17" s="17">
        <v>1</v>
      </c>
      <c r="AA17" s="21">
        <v>6</v>
      </c>
      <c r="AB17" s="1">
        <v>3</v>
      </c>
      <c r="AC17" s="1">
        <v>1</v>
      </c>
      <c r="AD17" s="15">
        <v>2</v>
      </c>
      <c r="AE17" s="27">
        <f t="shared" si="1"/>
        <v>48</v>
      </c>
      <c r="AF17" s="28">
        <f t="shared" si="1"/>
        <v>8</v>
      </c>
      <c r="AG17" s="28">
        <f t="shared" si="1"/>
        <v>6</v>
      </c>
      <c r="AH17" s="29">
        <f t="shared" si="1"/>
        <v>7</v>
      </c>
    </row>
    <row r="18" spans="1:34" ht="13.5" thickBot="1">
      <c r="A18" s="10">
        <v>10</v>
      </c>
      <c r="B18" s="15" t="s">
        <v>58</v>
      </c>
      <c r="C18" s="16"/>
      <c r="D18" s="1"/>
      <c r="E18" s="1"/>
      <c r="F18" s="17"/>
      <c r="G18" s="16"/>
      <c r="H18" s="1"/>
      <c r="I18" s="1"/>
      <c r="J18" s="17"/>
      <c r="K18" s="21"/>
      <c r="L18" s="1"/>
      <c r="M18" s="1"/>
      <c r="N18" s="15"/>
      <c r="O18" s="16"/>
      <c r="P18" s="1"/>
      <c r="Q18" s="1"/>
      <c r="R18" s="17"/>
      <c r="S18" s="21"/>
      <c r="T18" s="1"/>
      <c r="U18" s="1"/>
      <c r="V18" s="15"/>
      <c r="W18" s="16"/>
      <c r="X18" s="1"/>
      <c r="Y18" s="1"/>
      <c r="Z18" s="17"/>
      <c r="AA18" s="21"/>
      <c r="AB18" s="1"/>
      <c r="AC18" s="1"/>
      <c r="AD18" s="15"/>
      <c r="AE18" s="27">
        <f>SUM(C18+G18+K18+O18+S18+W18+AA18)</f>
        <v>0</v>
      </c>
      <c r="AF18" s="28">
        <f>SUM(D18+H18+L18+P18+T18+X18+AB18)</f>
        <v>0</v>
      </c>
      <c r="AG18" s="28">
        <f>SUM(E18+I18+M18+Q18+U18+Y18+AC18)</f>
        <v>0</v>
      </c>
      <c r="AH18" s="29">
        <f>SUM(F18+J18+N18+R18+V18+Z18+AD18)</f>
        <v>0</v>
      </c>
    </row>
    <row r="19" spans="3:35" ht="13.5" thickBot="1">
      <c r="C19" s="38">
        <f aca="true" t="shared" si="2" ref="C19:AH19">SUM(C9:C18)</f>
        <v>0</v>
      </c>
      <c r="D19" s="39">
        <f t="shared" si="2"/>
        <v>0</v>
      </c>
      <c r="E19" s="39">
        <f t="shared" si="2"/>
        <v>0</v>
      </c>
      <c r="F19" s="39">
        <f t="shared" si="2"/>
        <v>0</v>
      </c>
      <c r="G19" s="39">
        <f t="shared" si="2"/>
        <v>58</v>
      </c>
      <c r="H19" s="39">
        <f t="shared" si="2"/>
        <v>7</v>
      </c>
      <c r="I19" s="39">
        <f t="shared" si="2"/>
        <v>7</v>
      </c>
      <c r="J19" s="39">
        <f t="shared" si="2"/>
        <v>5</v>
      </c>
      <c r="K19" s="39">
        <f t="shared" si="2"/>
        <v>80</v>
      </c>
      <c r="L19" s="39">
        <f t="shared" si="2"/>
        <v>6</v>
      </c>
      <c r="M19" s="39">
        <f t="shared" si="2"/>
        <v>8</v>
      </c>
      <c r="N19" s="39">
        <f t="shared" si="2"/>
        <v>6</v>
      </c>
      <c r="O19" s="39">
        <f t="shared" si="2"/>
        <v>96</v>
      </c>
      <c r="P19" s="39">
        <f t="shared" si="2"/>
        <v>6</v>
      </c>
      <c r="Q19" s="39">
        <f t="shared" si="2"/>
        <v>8</v>
      </c>
      <c r="R19" s="39">
        <f t="shared" si="2"/>
        <v>11</v>
      </c>
      <c r="S19" s="39">
        <f t="shared" si="2"/>
        <v>97</v>
      </c>
      <c r="T19" s="39">
        <f t="shared" si="2"/>
        <v>7</v>
      </c>
      <c r="U19" s="39">
        <f t="shared" si="2"/>
        <v>10</v>
      </c>
      <c r="V19" s="39">
        <f t="shared" si="2"/>
        <v>9</v>
      </c>
      <c r="W19" s="39">
        <f t="shared" si="2"/>
        <v>72</v>
      </c>
      <c r="X19" s="39">
        <f t="shared" si="2"/>
        <v>9</v>
      </c>
      <c r="Y19" s="39">
        <f t="shared" si="2"/>
        <v>10</v>
      </c>
      <c r="Z19" s="39">
        <f t="shared" si="2"/>
        <v>7</v>
      </c>
      <c r="AA19" s="39">
        <f t="shared" si="2"/>
        <v>68</v>
      </c>
      <c r="AB19" s="39">
        <f t="shared" si="2"/>
        <v>7</v>
      </c>
      <c r="AC19" s="39">
        <f t="shared" si="2"/>
        <v>8</v>
      </c>
      <c r="AD19" s="39">
        <f t="shared" si="2"/>
        <v>9</v>
      </c>
      <c r="AE19" s="40">
        <f t="shared" si="2"/>
        <v>471</v>
      </c>
      <c r="AF19" s="40">
        <f t="shared" si="2"/>
        <v>42</v>
      </c>
      <c r="AG19" s="40">
        <f t="shared" si="2"/>
        <v>51</v>
      </c>
      <c r="AH19" s="41">
        <f t="shared" si="2"/>
        <v>47</v>
      </c>
      <c r="AI19" s="42">
        <f>SUM(AE19:AH19)</f>
        <v>611</v>
      </c>
    </row>
  </sheetData>
  <mergeCells count="12">
    <mergeCell ref="AE7:AH7"/>
    <mergeCell ref="S7:V7"/>
    <mergeCell ref="W7:Z7"/>
    <mergeCell ref="AA7:AD7"/>
    <mergeCell ref="H3:N3"/>
    <mergeCell ref="A6:A8"/>
    <mergeCell ref="B6:B8"/>
    <mergeCell ref="K7:N7"/>
    <mergeCell ref="C6:AD6"/>
    <mergeCell ref="O7:R7"/>
    <mergeCell ref="C7:F7"/>
    <mergeCell ref="G7:J7"/>
  </mergeCell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9"/>
  <sheetViews>
    <sheetView zoomScaleSheetLayoutView="75" workbookViewId="0" topLeftCell="A1">
      <selection activeCell="A3" sqref="A3"/>
    </sheetView>
  </sheetViews>
  <sheetFormatPr defaultColWidth="9.140625" defaultRowHeight="12.75"/>
  <cols>
    <col min="1" max="1" width="4.7109375" style="0" customWidth="1"/>
    <col min="2" max="2" width="33.7109375" style="0" customWidth="1"/>
    <col min="3" max="30" width="4.7109375" style="0" customWidth="1"/>
  </cols>
  <sheetData>
    <row r="1" spans="1:22" ht="12.75">
      <c r="A1" s="2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</row>
    <row r="3" spans="1:14" ht="12.75">
      <c r="A3" s="5" t="s">
        <v>59</v>
      </c>
      <c r="F3" s="23"/>
      <c r="G3" s="57"/>
      <c r="H3" s="57"/>
      <c r="I3" s="57"/>
      <c r="J3" s="57"/>
      <c r="K3" s="57"/>
      <c r="L3" s="57"/>
      <c r="M3" s="57"/>
      <c r="N3" s="57"/>
    </row>
    <row r="4" ht="12.75">
      <c r="A4" s="4"/>
    </row>
    <row r="5" ht="13.5" thickBot="1">
      <c r="A5" s="4"/>
    </row>
    <row r="6" spans="1:30" ht="13.5" thickBot="1">
      <c r="A6" s="58" t="s">
        <v>1</v>
      </c>
      <c r="B6" s="61" t="s">
        <v>0</v>
      </c>
      <c r="C6" s="68" t="s">
        <v>7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70"/>
    </row>
    <row r="7" spans="1:34" ht="12.75">
      <c r="A7" s="59"/>
      <c r="B7" s="62"/>
      <c r="C7" s="55" t="s">
        <v>43</v>
      </c>
      <c r="D7" s="53"/>
      <c r="E7" s="53"/>
      <c r="F7" s="56"/>
      <c r="G7" s="55" t="s">
        <v>44</v>
      </c>
      <c r="H7" s="53"/>
      <c r="I7" s="53"/>
      <c r="J7" s="56"/>
      <c r="K7" s="52" t="s">
        <v>33</v>
      </c>
      <c r="L7" s="53"/>
      <c r="M7" s="53"/>
      <c r="N7" s="54"/>
      <c r="O7" s="55" t="s">
        <v>34</v>
      </c>
      <c r="P7" s="53"/>
      <c r="Q7" s="53"/>
      <c r="R7" s="56"/>
      <c r="S7" s="52" t="s">
        <v>35</v>
      </c>
      <c r="T7" s="53"/>
      <c r="U7" s="53"/>
      <c r="V7" s="54"/>
      <c r="W7" s="55" t="s">
        <v>36</v>
      </c>
      <c r="X7" s="53"/>
      <c r="Y7" s="53"/>
      <c r="Z7" s="56"/>
      <c r="AA7" s="52" t="s">
        <v>37</v>
      </c>
      <c r="AB7" s="53"/>
      <c r="AC7" s="53"/>
      <c r="AD7" s="54"/>
      <c r="AE7" s="49" t="s">
        <v>45</v>
      </c>
      <c r="AF7" s="50"/>
      <c r="AG7" s="50"/>
      <c r="AH7" s="51"/>
    </row>
    <row r="8" spans="1:34" ht="12.75">
      <c r="A8" s="60"/>
      <c r="B8" s="63"/>
      <c r="C8" s="18" t="s">
        <v>38</v>
      </c>
      <c r="D8" s="6" t="s">
        <v>39</v>
      </c>
      <c r="E8" s="6" t="s">
        <v>40</v>
      </c>
      <c r="F8" s="19" t="s">
        <v>41</v>
      </c>
      <c r="G8" s="18" t="s">
        <v>38</v>
      </c>
      <c r="H8" s="6" t="s">
        <v>39</v>
      </c>
      <c r="I8" s="6" t="s">
        <v>40</v>
      </c>
      <c r="J8" s="19" t="s">
        <v>41</v>
      </c>
      <c r="K8" s="20" t="s">
        <v>38</v>
      </c>
      <c r="L8" s="6" t="s">
        <v>39</v>
      </c>
      <c r="M8" s="6" t="s">
        <v>40</v>
      </c>
      <c r="N8" s="22" t="s">
        <v>41</v>
      </c>
      <c r="O8" s="18" t="s">
        <v>38</v>
      </c>
      <c r="P8" s="6" t="s">
        <v>39</v>
      </c>
      <c r="Q8" s="6" t="s">
        <v>40</v>
      </c>
      <c r="R8" s="19" t="s">
        <v>41</v>
      </c>
      <c r="S8" s="20" t="s">
        <v>38</v>
      </c>
      <c r="T8" s="6" t="s">
        <v>39</v>
      </c>
      <c r="U8" s="6" t="s">
        <v>40</v>
      </c>
      <c r="V8" s="22" t="s">
        <v>41</v>
      </c>
      <c r="W8" s="18" t="s">
        <v>38</v>
      </c>
      <c r="X8" s="6" t="s">
        <v>39</v>
      </c>
      <c r="Y8" s="6" t="s">
        <v>40</v>
      </c>
      <c r="Z8" s="19" t="s">
        <v>41</v>
      </c>
      <c r="AA8" s="20" t="s">
        <v>38</v>
      </c>
      <c r="AB8" s="6" t="s">
        <v>39</v>
      </c>
      <c r="AC8" s="6" t="s">
        <v>40</v>
      </c>
      <c r="AD8" s="22" t="s">
        <v>41</v>
      </c>
      <c r="AE8" s="24" t="s">
        <v>38</v>
      </c>
      <c r="AF8" s="25" t="s">
        <v>39</v>
      </c>
      <c r="AG8" s="25" t="s">
        <v>40</v>
      </c>
      <c r="AH8" s="26" t="s">
        <v>41</v>
      </c>
    </row>
    <row r="9" spans="1:34" ht="12.75">
      <c r="A9" s="10">
        <v>1</v>
      </c>
      <c r="B9" s="15" t="s">
        <v>49</v>
      </c>
      <c r="C9" s="16"/>
      <c r="D9" s="1"/>
      <c r="E9" s="1"/>
      <c r="F9" s="17"/>
      <c r="G9" s="16"/>
      <c r="H9" s="1"/>
      <c r="I9" s="1"/>
      <c r="J9" s="17"/>
      <c r="K9" s="21">
        <v>4</v>
      </c>
      <c r="L9" s="1"/>
      <c r="M9" s="1"/>
      <c r="N9" s="15"/>
      <c r="O9" s="16">
        <v>6</v>
      </c>
      <c r="P9" s="1"/>
      <c r="Q9" s="1"/>
      <c r="R9" s="17"/>
      <c r="S9" s="21">
        <v>5</v>
      </c>
      <c r="T9" s="1"/>
      <c r="U9" s="1"/>
      <c r="V9" s="15">
        <v>1</v>
      </c>
      <c r="W9" s="16">
        <v>3</v>
      </c>
      <c r="X9" s="1"/>
      <c r="Y9" s="1">
        <v>1</v>
      </c>
      <c r="Z9" s="17">
        <v>1</v>
      </c>
      <c r="AA9" s="21">
        <v>5</v>
      </c>
      <c r="AB9" s="1">
        <v>1</v>
      </c>
      <c r="AC9" s="1">
        <v>1</v>
      </c>
      <c r="AD9" s="15">
        <v>1</v>
      </c>
      <c r="AE9" s="27">
        <f aca="true" t="shared" si="0" ref="AE9:AH13">SUM(C9+G9+K9+O9+S9+W9+AA9)</f>
        <v>23</v>
      </c>
      <c r="AF9" s="28">
        <f t="shared" si="0"/>
        <v>1</v>
      </c>
      <c r="AG9" s="28">
        <f t="shared" si="0"/>
        <v>2</v>
      </c>
      <c r="AH9" s="29">
        <f t="shared" si="0"/>
        <v>3</v>
      </c>
    </row>
    <row r="10" spans="1:34" ht="12.75">
      <c r="A10" s="10">
        <v>2</v>
      </c>
      <c r="B10" s="15" t="s">
        <v>50</v>
      </c>
      <c r="C10" s="16">
        <v>3</v>
      </c>
      <c r="D10" s="1"/>
      <c r="E10" s="1">
        <v>1</v>
      </c>
      <c r="F10" s="17">
        <v>1</v>
      </c>
      <c r="G10" s="16">
        <v>2</v>
      </c>
      <c r="H10" s="1"/>
      <c r="I10" s="1"/>
      <c r="J10" s="17"/>
      <c r="K10" s="21">
        <v>5</v>
      </c>
      <c r="L10" s="1">
        <v>2</v>
      </c>
      <c r="M10" s="1">
        <v>1</v>
      </c>
      <c r="N10" s="15"/>
      <c r="O10" s="16">
        <v>5</v>
      </c>
      <c r="P10" s="1"/>
      <c r="Q10" s="1"/>
      <c r="R10" s="17"/>
      <c r="S10" s="21">
        <v>3</v>
      </c>
      <c r="T10" s="1"/>
      <c r="U10" s="1">
        <v>2</v>
      </c>
      <c r="V10" s="15"/>
      <c r="W10" s="16">
        <v>3</v>
      </c>
      <c r="X10" s="1"/>
      <c r="Y10" s="1"/>
      <c r="Z10" s="17"/>
      <c r="AA10" s="21">
        <v>4</v>
      </c>
      <c r="AB10" s="1"/>
      <c r="AC10" s="1">
        <v>1</v>
      </c>
      <c r="AD10" s="15"/>
      <c r="AE10" s="27">
        <f t="shared" si="0"/>
        <v>25</v>
      </c>
      <c r="AF10" s="28">
        <f t="shared" si="0"/>
        <v>2</v>
      </c>
      <c r="AG10" s="28">
        <f t="shared" si="0"/>
        <v>5</v>
      </c>
      <c r="AH10" s="29">
        <f t="shared" si="0"/>
        <v>1</v>
      </c>
    </row>
    <row r="11" spans="1:34" ht="12.75">
      <c r="A11" s="10">
        <v>3</v>
      </c>
      <c r="B11" s="15" t="s">
        <v>51</v>
      </c>
      <c r="C11" s="16"/>
      <c r="D11" s="1"/>
      <c r="E11" s="1"/>
      <c r="F11" s="17"/>
      <c r="G11" s="16"/>
      <c r="H11" s="1"/>
      <c r="I11" s="1"/>
      <c r="J11" s="17"/>
      <c r="K11" s="21"/>
      <c r="L11" s="1"/>
      <c r="M11" s="1"/>
      <c r="N11" s="15"/>
      <c r="O11" s="16">
        <v>9</v>
      </c>
      <c r="P11" s="1">
        <v>1</v>
      </c>
      <c r="Q11" s="1">
        <v>1</v>
      </c>
      <c r="R11" s="17">
        <v>1</v>
      </c>
      <c r="S11" s="21">
        <v>10</v>
      </c>
      <c r="T11" s="1">
        <v>1</v>
      </c>
      <c r="U11" s="1">
        <v>1</v>
      </c>
      <c r="V11" s="15">
        <v>1</v>
      </c>
      <c r="W11" s="16">
        <v>7</v>
      </c>
      <c r="X11" s="1">
        <v>1</v>
      </c>
      <c r="Y11" s="1">
        <v>1</v>
      </c>
      <c r="Z11" s="17">
        <v>0</v>
      </c>
      <c r="AA11" s="21">
        <v>5</v>
      </c>
      <c r="AB11" s="1">
        <v>0</v>
      </c>
      <c r="AC11" s="1">
        <v>1</v>
      </c>
      <c r="AD11" s="15">
        <v>0</v>
      </c>
      <c r="AE11" s="27">
        <f t="shared" si="0"/>
        <v>31</v>
      </c>
      <c r="AF11" s="28">
        <f t="shared" si="0"/>
        <v>3</v>
      </c>
      <c r="AG11" s="28">
        <f t="shared" si="0"/>
        <v>4</v>
      </c>
      <c r="AH11" s="29">
        <f t="shared" si="0"/>
        <v>2</v>
      </c>
    </row>
    <row r="12" spans="1:34" ht="12.75">
      <c r="A12" s="10">
        <v>4</v>
      </c>
      <c r="B12" s="15" t="s">
        <v>52</v>
      </c>
      <c r="C12" s="16">
        <v>0</v>
      </c>
      <c r="D12" s="1">
        <v>0</v>
      </c>
      <c r="E12" s="1">
        <v>0</v>
      </c>
      <c r="F12" s="17">
        <v>0</v>
      </c>
      <c r="G12" s="16">
        <v>0</v>
      </c>
      <c r="H12" s="1">
        <v>0</v>
      </c>
      <c r="I12" s="1">
        <v>0</v>
      </c>
      <c r="J12" s="17">
        <v>0</v>
      </c>
      <c r="K12" s="21">
        <v>0</v>
      </c>
      <c r="L12" s="1">
        <v>0</v>
      </c>
      <c r="M12" s="1">
        <v>0</v>
      </c>
      <c r="N12" s="15">
        <v>0</v>
      </c>
      <c r="O12" s="16">
        <v>0</v>
      </c>
      <c r="P12" s="1">
        <v>0</v>
      </c>
      <c r="Q12" s="1">
        <v>0</v>
      </c>
      <c r="R12" s="17">
        <v>0</v>
      </c>
      <c r="S12" s="21">
        <v>10</v>
      </c>
      <c r="T12" s="1">
        <v>1</v>
      </c>
      <c r="U12" s="1">
        <v>1</v>
      </c>
      <c r="V12" s="15">
        <v>1</v>
      </c>
      <c r="W12" s="16">
        <v>1</v>
      </c>
      <c r="X12" s="1">
        <v>0</v>
      </c>
      <c r="Y12" s="1">
        <v>0</v>
      </c>
      <c r="Z12" s="17">
        <v>0</v>
      </c>
      <c r="AA12" s="21">
        <v>9</v>
      </c>
      <c r="AB12" s="1">
        <v>1</v>
      </c>
      <c r="AC12" s="1">
        <v>1</v>
      </c>
      <c r="AD12" s="15">
        <v>1</v>
      </c>
      <c r="AE12" s="27">
        <f t="shared" si="0"/>
        <v>20</v>
      </c>
      <c r="AF12" s="28">
        <f t="shared" si="0"/>
        <v>2</v>
      </c>
      <c r="AG12" s="28">
        <f t="shared" si="0"/>
        <v>2</v>
      </c>
      <c r="AH12" s="29">
        <f t="shared" si="0"/>
        <v>2</v>
      </c>
    </row>
    <row r="13" spans="1:34" ht="12.75">
      <c r="A13" s="10">
        <v>5</v>
      </c>
      <c r="B13" s="15" t="s">
        <v>53</v>
      </c>
      <c r="C13" s="16">
        <v>7</v>
      </c>
      <c r="D13" s="1"/>
      <c r="E13" s="1">
        <v>1</v>
      </c>
      <c r="F13" s="17">
        <v>1</v>
      </c>
      <c r="G13" s="16">
        <v>8</v>
      </c>
      <c r="H13" s="1"/>
      <c r="I13" s="1">
        <v>1</v>
      </c>
      <c r="J13" s="17">
        <v>1</v>
      </c>
      <c r="K13" s="21"/>
      <c r="L13" s="1"/>
      <c r="M13" s="1"/>
      <c r="N13" s="15"/>
      <c r="O13" s="16">
        <v>9</v>
      </c>
      <c r="P13" s="1"/>
      <c r="Q13" s="1">
        <v>1</v>
      </c>
      <c r="R13" s="17">
        <v>1</v>
      </c>
      <c r="S13" s="21">
        <v>10</v>
      </c>
      <c r="T13" s="1"/>
      <c r="U13" s="1">
        <v>1</v>
      </c>
      <c r="V13" s="15">
        <v>1</v>
      </c>
      <c r="W13" s="16">
        <v>6</v>
      </c>
      <c r="X13" s="1"/>
      <c r="Y13" s="1">
        <v>1</v>
      </c>
      <c r="Z13" s="17">
        <v>1</v>
      </c>
      <c r="AA13" s="21">
        <v>3</v>
      </c>
      <c r="AB13" s="1"/>
      <c r="AC13" s="1">
        <v>1</v>
      </c>
      <c r="AD13" s="15">
        <v>1</v>
      </c>
      <c r="AE13" s="27">
        <f t="shared" si="0"/>
        <v>43</v>
      </c>
      <c r="AF13" s="28">
        <f t="shared" si="0"/>
        <v>0</v>
      </c>
      <c r="AG13" s="28">
        <f t="shared" si="0"/>
        <v>6</v>
      </c>
      <c r="AH13" s="29">
        <f t="shared" si="0"/>
        <v>6</v>
      </c>
    </row>
    <row r="14" spans="1:34" ht="12.75">
      <c r="A14" s="10">
        <v>6</v>
      </c>
      <c r="B14" s="15" t="s">
        <v>54</v>
      </c>
      <c r="C14" s="16"/>
      <c r="D14" s="1"/>
      <c r="E14" s="1"/>
      <c r="F14" s="17"/>
      <c r="G14" s="16"/>
      <c r="H14" s="1"/>
      <c r="I14" s="1"/>
      <c r="J14" s="17"/>
      <c r="K14" s="21"/>
      <c r="L14" s="1"/>
      <c r="M14" s="1"/>
      <c r="N14" s="15"/>
      <c r="O14" s="16">
        <v>5</v>
      </c>
      <c r="P14" s="1">
        <v>1</v>
      </c>
      <c r="Q14" s="1"/>
      <c r="R14" s="17"/>
      <c r="S14" s="21">
        <v>4</v>
      </c>
      <c r="T14" s="1"/>
      <c r="U14" s="1"/>
      <c r="V14" s="15">
        <v>1</v>
      </c>
      <c r="W14" s="16">
        <v>4</v>
      </c>
      <c r="X14" s="1"/>
      <c r="Y14" s="1">
        <v>1</v>
      </c>
      <c r="Z14" s="17"/>
      <c r="AA14" s="21">
        <v>4</v>
      </c>
      <c r="AB14" s="1">
        <v>1</v>
      </c>
      <c r="AC14" s="1"/>
      <c r="AD14" s="15"/>
      <c r="AE14" s="27">
        <f>SUM(C14+G14+K14+O14+S14+W14+AA14)</f>
        <v>17</v>
      </c>
      <c r="AF14" s="28">
        <f>SUM(D14+H14+L14+P14+T14+X14+AB14)</f>
        <v>2</v>
      </c>
      <c r="AG14" s="28">
        <f>SUM(E14+I14+M14+Q14+U14+Y14+AC14)</f>
        <v>1</v>
      </c>
      <c r="AH14" s="29">
        <f>SUM(F14+J14+N14+R14+V14+Z14+AD14)</f>
        <v>1</v>
      </c>
    </row>
    <row r="15" spans="1:34" ht="12.75">
      <c r="A15" s="10">
        <v>7</v>
      </c>
      <c r="B15" s="15" t="s">
        <v>55</v>
      </c>
      <c r="C15" s="16">
        <v>11</v>
      </c>
      <c r="D15" s="1"/>
      <c r="E15" s="1">
        <v>1</v>
      </c>
      <c r="F15" s="17">
        <v>1</v>
      </c>
      <c r="G15" s="16">
        <v>9</v>
      </c>
      <c r="H15" s="1">
        <v>1</v>
      </c>
      <c r="I15" s="1">
        <v>1</v>
      </c>
      <c r="J15" s="17"/>
      <c r="K15" s="21">
        <v>17</v>
      </c>
      <c r="L15" s="1">
        <v>1</v>
      </c>
      <c r="M15" s="1">
        <v>1</v>
      </c>
      <c r="N15" s="15">
        <v>1</v>
      </c>
      <c r="O15" s="16">
        <v>11</v>
      </c>
      <c r="P15" s="1">
        <v>1</v>
      </c>
      <c r="Q15" s="1">
        <v>1</v>
      </c>
      <c r="R15" s="17">
        <v>1</v>
      </c>
      <c r="S15" s="21">
        <v>10</v>
      </c>
      <c r="T15" s="1">
        <v>1</v>
      </c>
      <c r="U15" s="1">
        <v>2</v>
      </c>
      <c r="V15" s="15"/>
      <c r="W15" s="16">
        <v>13</v>
      </c>
      <c r="X15" s="1">
        <v>1</v>
      </c>
      <c r="Y15" s="1">
        <v>2</v>
      </c>
      <c r="Z15" s="17">
        <v>1</v>
      </c>
      <c r="AA15" s="21">
        <v>13</v>
      </c>
      <c r="AB15" s="1">
        <v>1</v>
      </c>
      <c r="AC15" s="1">
        <v>1</v>
      </c>
      <c r="AD15" s="15">
        <v>1</v>
      </c>
      <c r="AE15" s="27">
        <f aca="true" t="shared" si="1" ref="AE15:AH17">SUM(C15+G15+K15+O15+S15+W15+AA15)</f>
        <v>84</v>
      </c>
      <c r="AF15" s="28">
        <f t="shared" si="1"/>
        <v>6</v>
      </c>
      <c r="AG15" s="28">
        <f t="shared" si="1"/>
        <v>9</v>
      </c>
      <c r="AH15" s="29">
        <f t="shared" si="1"/>
        <v>5</v>
      </c>
    </row>
    <row r="16" spans="1:34" ht="12.75">
      <c r="A16" s="10">
        <v>8</v>
      </c>
      <c r="B16" s="15" t="s">
        <v>56</v>
      </c>
      <c r="C16" s="16"/>
      <c r="D16" s="1"/>
      <c r="E16" s="1"/>
      <c r="F16" s="17"/>
      <c r="G16" s="16"/>
      <c r="H16" s="1"/>
      <c r="I16" s="1"/>
      <c r="J16" s="17"/>
      <c r="K16" s="21"/>
      <c r="L16" s="1"/>
      <c r="M16" s="1"/>
      <c r="N16" s="15"/>
      <c r="O16" s="16">
        <v>4</v>
      </c>
      <c r="P16" s="1">
        <v>0</v>
      </c>
      <c r="Q16" s="1">
        <v>0</v>
      </c>
      <c r="R16" s="17">
        <v>0</v>
      </c>
      <c r="S16" s="21">
        <v>4</v>
      </c>
      <c r="T16" s="1">
        <v>0</v>
      </c>
      <c r="U16" s="1">
        <v>0</v>
      </c>
      <c r="V16" s="15">
        <v>0</v>
      </c>
      <c r="W16" s="16">
        <v>6</v>
      </c>
      <c r="X16" s="1">
        <v>0</v>
      </c>
      <c r="Y16" s="1">
        <v>0</v>
      </c>
      <c r="Z16" s="17">
        <v>1</v>
      </c>
      <c r="AA16" s="21">
        <v>12</v>
      </c>
      <c r="AB16" s="1">
        <v>1</v>
      </c>
      <c r="AC16" s="1">
        <v>1</v>
      </c>
      <c r="AD16" s="15"/>
      <c r="AE16" s="27">
        <f t="shared" si="1"/>
        <v>26</v>
      </c>
      <c r="AF16" s="28">
        <f t="shared" si="1"/>
        <v>1</v>
      </c>
      <c r="AG16" s="28">
        <f t="shared" si="1"/>
        <v>1</v>
      </c>
      <c r="AH16" s="29">
        <f t="shared" si="1"/>
        <v>1</v>
      </c>
    </row>
    <row r="17" spans="1:34" ht="12.75">
      <c r="A17" s="10">
        <v>9</v>
      </c>
      <c r="B17" s="15" t="s">
        <v>57</v>
      </c>
      <c r="C17" s="16">
        <v>0</v>
      </c>
      <c r="D17" s="1">
        <v>0</v>
      </c>
      <c r="E17" s="1">
        <v>0</v>
      </c>
      <c r="F17" s="17">
        <v>0</v>
      </c>
      <c r="G17" s="16">
        <v>2</v>
      </c>
      <c r="H17" s="1">
        <v>0</v>
      </c>
      <c r="I17" s="1">
        <v>0</v>
      </c>
      <c r="J17" s="17">
        <v>1</v>
      </c>
      <c r="K17" s="21">
        <v>3</v>
      </c>
      <c r="L17" s="1">
        <v>1</v>
      </c>
      <c r="M17" s="1">
        <v>1</v>
      </c>
      <c r="N17" s="15">
        <v>0</v>
      </c>
      <c r="O17" s="16">
        <v>12</v>
      </c>
      <c r="P17" s="1">
        <v>1</v>
      </c>
      <c r="Q17" s="1">
        <v>1</v>
      </c>
      <c r="R17" s="17">
        <v>1</v>
      </c>
      <c r="S17" s="21">
        <v>11</v>
      </c>
      <c r="T17" s="1">
        <v>2</v>
      </c>
      <c r="U17" s="1">
        <v>0</v>
      </c>
      <c r="V17" s="15">
        <v>0</v>
      </c>
      <c r="W17" s="16">
        <v>11</v>
      </c>
      <c r="X17" s="1">
        <v>2</v>
      </c>
      <c r="Y17" s="1">
        <v>1</v>
      </c>
      <c r="Z17" s="17">
        <v>2</v>
      </c>
      <c r="AA17" s="21">
        <v>10</v>
      </c>
      <c r="AB17" s="1">
        <v>2</v>
      </c>
      <c r="AC17" s="1">
        <v>1</v>
      </c>
      <c r="AD17" s="15">
        <v>1</v>
      </c>
      <c r="AE17" s="27">
        <f t="shared" si="1"/>
        <v>49</v>
      </c>
      <c r="AF17" s="28">
        <f t="shared" si="1"/>
        <v>8</v>
      </c>
      <c r="AG17" s="28">
        <f t="shared" si="1"/>
        <v>4</v>
      </c>
      <c r="AH17" s="29">
        <f t="shared" si="1"/>
        <v>5</v>
      </c>
    </row>
    <row r="18" spans="1:34" ht="13.5" thickBot="1">
      <c r="A18" s="10">
        <v>10</v>
      </c>
      <c r="B18" s="15" t="s">
        <v>58</v>
      </c>
      <c r="C18" s="16"/>
      <c r="D18" s="1"/>
      <c r="E18" s="1"/>
      <c r="F18" s="17"/>
      <c r="G18" s="16"/>
      <c r="H18" s="1"/>
      <c r="I18" s="1"/>
      <c r="J18" s="17"/>
      <c r="K18" s="21"/>
      <c r="L18" s="1"/>
      <c r="M18" s="1"/>
      <c r="N18" s="15"/>
      <c r="O18" s="16"/>
      <c r="P18" s="1"/>
      <c r="Q18" s="1"/>
      <c r="R18" s="17"/>
      <c r="S18" s="21"/>
      <c r="T18" s="1"/>
      <c r="U18" s="1"/>
      <c r="V18" s="15"/>
      <c r="W18" s="16"/>
      <c r="X18" s="1"/>
      <c r="Y18" s="1"/>
      <c r="Z18" s="17"/>
      <c r="AA18" s="21"/>
      <c r="AB18" s="1"/>
      <c r="AC18" s="1"/>
      <c r="AD18" s="15"/>
      <c r="AE18" s="27">
        <f>SUM(C18+G18+K18+O18+S18+W18+AA18)</f>
        <v>0</v>
      </c>
      <c r="AF18" s="28">
        <f>SUM(D18+H18+L18+P18+T18+X18+AB18)</f>
        <v>0</v>
      </c>
      <c r="AG18" s="28">
        <f>SUM(E18+I18+M18+Q18+U18+Y18+AC18)</f>
        <v>0</v>
      </c>
      <c r="AH18" s="29">
        <f>SUM(F18+J18+N18+R18+V18+Z18+AD18)</f>
        <v>0</v>
      </c>
    </row>
    <row r="19" spans="3:35" ht="13.5" thickBot="1">
      <c r="C19" s="38">
        <f aca="true" t="shared" si="2" ref="C19:AH19">SUM(C9:C18)</f>
        <v>21</v>
      </c>
      <c r="D19" s="39">
        <f t="shared" si="2"/>
        <v>0</v>
      </c>
      <c r="E19" s="39">
        <f t="shared" si="2"/>
        <v>3</v>
      </c>
      <c r="F19" s="39">
        <f t="shared" si="2"/>
        <v>3</v>
      </c>
      <c r="G19" s="39">
        <f t="shared" si="2"/>
        <v>21</v>
      </c>
      <c r="H19" s="39">
        <f t="shared" si="2"/>
        <v>1</v>
      </c>
      <c r="I19" s="39">
        <f t="shared" si="2"/>
        <v>2</v>
      </c>
      <c r="J19" s="39">
        <f t="shared" si="2"/>
        <v>2</v>
      </c>
      <c r="K19" s="39">
        <f t="shared" si="2"/>
        <v>29</v>
      </c>
      <c r="L19" s="39">
        <f t="shared" si="2"/>
        <v>4</v>
      </c>
      <c r="M19" s="39">
        <f t="shared" si="2"/>
        <v>3</v>
      </c>
      <c r="N19" s="39">
        <f t="shared" si="2"/>
        <v>1</v>
      </c>
      <c r="O19" s="39">
        <f t="shared" si="2"/>
        <v>61</v>
      </c>
      <c r="P19" s="39">
        <f t="shared" si="2"/>
        <v>4</v>
      </c>
      <c r="Q19" s="39">
        <f t="shared" si="2"/>
        <v>4</v>
      </c>
      <c r="R19" s="39">
        <f t="shared" si="2"/>
        <v>4</v>
      </c>
      <c r="S19" s="39">
        <f t="shared" si="2"/>
        <v>67</v>
      </c>
      <c r="T19" s="39">
        <f t="shared" si="2"/>
        <v>5</v>
      </c>
      <c r="U19" s="39">
        <f t="shared" si="2"/>
        <v>7</v>
      </c>
      <c r="V19" s="39">
        <f t="shared" si="2"/>
        <v>5</v>
      </c>
      <c r="W19" s="39">
        <f t="shared" si="2"/>
        <v>54</v>
      </c>
      <c r="X19" s="39">
        <f t="shared" si="2"/>
        <v>4</v>
      </c>
      <c r="Y19" s="39">
        <f t="shared" si="2"/>
        <v>7</v>
      </c>
      <c r="Z19" s="39">
        <f t="shared" si="2"/>
        <v>6</v>
      </c>
      <c r="AA19" s="39">
        <f t="shared" si="2"/>
        <v>65</v>
      </c>
      <c r="AB19" s="39">
        <f t="shared" si="2"/>
        <v>7</v>
      </c>
      <c r="AC19" s="39">
        <f t="shared" si="2"/>
        <v>8</v>
      </c>
      <c r="AD19" s="39">
        <f t="shared" si="2"/>
        <v>5</v>
      </c>
      <c r="AE19" s="40">
        <f t="shared" si="2"/>
        <v>318</v>
      </c>
      <c r="AF19" s="40">
        <f t="shared" si="2"/>
        <v>25</v>
      </c>
      <c r="AG19" s="40">
        <f t="shared" si="2"/>
        <v>34</v>
      </c>
      <c r="AH19" s="41">
        <f t="shared" si="2"/>
        <v>26</v>
      </c>
      <c r="AI19" s="42">
        <f>SUM(AE19:AH19)</f>
        <v>403</v>
      </c>
    </row>
  </sheetData>
  <mergeCells count="12">
    <mergeCell ref="AE7:AH7"/>
    <mergeCell ref="S7:V7"/>
    <mergeCell ref="W7:Z7"/>
    <mergeCell ref="AA7:AD7"/>
    <mergeCell ref="G3:N3"/>
    <mergeCell ref="A6:A8"/>
    <mergeCell ref="B6:B8"/>
    <mergeCell ref="K7:N7"/>
    <mergeCell ref="C6:AD6"/>
    <mergeCell ref="O7:R7"/>
    <mergeCell ref="C7:F7"/>
    <mergeCell ref="G7:J7"/>
  </mergeCell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9"/>
  <sheetViews>
    <sheetView zoomScaleSheetLayoutView="75" workbookViewId="0" topLeftCell="A1">
      <selection activeCell="A3" sqref="A3"/>
    </sheetView>
  </sheetViews>
  <sheetFormatPr defaultColWidth="9.140625" defaultRowHeight="12.75"/>
  <cols>
    <col min="1" max="1" width="4.7109375" style="0" customWidth="1"/>
    <col min="2" max="2" width="33.7109375" style="0" customWidth="1"/>
    <col min="3" max="30" width="4.7109375" style="0" customWidth="1"/>
  </cols>
  <sheetData>
    <row r="1" spans="1:22" ht="12.75">
      <c r="A1" s="2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</row>
    <row r="3" spans="1:14" ht="12.75">
      <c r="A3" s="5" t="s">
        <v>59</v>
      </c>
      <c r="F3" s="23"/>
      <c r="G3" s="57"/>
      <c r="H3" s="57"/>
      <c r="I3" s="57"/>
      <c r="J3" s="57"/>
      <c r="K3" s="57"/>
      <c r="L3" s="57"/>
      <c r="M3" s="57"/>
      <c r="N3" s="57"/>
    </row>
    <row r="4" ht="12.75">
      <c r="A4" s="4"/>
    </row>
    <row r="5" ht="13.5" thickBot="1">
      <c r="A5" s="4"/>
    </row>
    <row r="6" spans="1:30" ht="13.5" thickBot="1">
      <c r="A6" s="58" t="s">
        <v>1</v>
      </c>
      <c r="B6" s="61" t="s">
        <v>0</v>
      </c>
      <c r="C6" s="68" t="s">
        <v>8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70"/>
    </row>
    <row r="7" spans="1:34" ht="12.75">
      <c r="A7" s="59"/>
      <c r="B7" s="62"/>
      <c r="C7" s="55" t="s">
        <v>43</v>
      </c>
      <c r="D7" s="53"/>
      <c r="E7" s="53"/>
      <c r="F7" s="56"/>
      <c r="G7" s="55" t="s">
        <v>44</v>
      </c>
      <c r="H7" s="53"/>
      <c r="I7" s="53"/>
      <c r="J7" s="56"/>
      <c r="K7" s="52" t="s">
        <v>33</v>
      </c>
      <c r="L7" s="53"/>
      <c r="M7" s="53"/>
      <c r="N7" s="54"/>
      <c r="O7" s="55" t="s">
        <v>34</v>
      </c>
      <c r="P7" s="53"/>
      <c r="Q7" s="53"/>
      <c r="R7" s="56"/>
      <c r="S7" s="52" t="s">
        <v>35</v>
      </c>
      <c r="T7" s="53"/>
      <c r="U7" s="53"/>
      <c r="V7" s="54"/>
      <c r="W7" s="55" t="s">
        <v>36</v>
      </c>
      <c r="X7" s="53"/>
      <c r="Y7" s="53"/>
      <c r="Z7" s="56"/>
      <c r="AA7" s="52" t="s">
        <v>37</v>
      </c>
      <c r="AB7" s="53"/>
      <c r="AC7" s="53"/>
      <c r="AD7" s="54"/>
      <c r="AE7" s="49" t="s">
        <v>45</v>
      </c>
      <c r="AF7" s="50"/>
      <c r="AG7" s="50"/>
      <c r="AH7" s="51"/>
    </row>
    <row r="8" spans="1:34" ht="12.75">
      <c r="A8" s="60"/>
      <c r="B8" s="63"/>
      <c r="C8" s="18" t="s">
        <v>38</v>
      </c>
      <c r="D8" s="6" t="s">
        <v>39</v>
      </c>
      <c r="E8" s="6" t="s">
        <v>40</v>
      </c>
      <c r="F8" s="19" t="s">
        <v>41</v>
      </c>
      <c r="G8" s="18" t="s">
        <v>38</v>
      </c>
      <c r="H8" s="6" t="s">
        <v>39</v>
      </c>
      <c r="I8" s="6" t="s">
        <v>40</v>
      </c>
      <c r="J8" s="19" t="s">
        <v>41</v>
      </c>
      <c r="K8" s="20" t="s">
        <v>38</v>
      </c>
      <c r="L8" s="6" t="s">
        <v>39</v>
      </c>
      <c r="M8" s="6" t="s">
        <v>40</v>
      </c>
      <c r="N8" s="22" t="s">
        <v>41</v>
      </c>
      <c r="O8" s="18" t="s">
        <v>38</v>
      </c>
      <c r="P8" s="6" t="s">
        <v>39</v>
      </c>
      <c r="Q8" s="6" t="s">
        <v>40</v>
      </c>
      <c r="R8" s="19" t="s">
        <v>41</v>
      </c>
      <c r="S8" s="20" t="s">
        <v>38</v>
      </c>
      <c r="T8" s="6" t="s">
        <v>39</v>
      </c>
      <c r="U8" s="6" t="s">
        <v>40</v>
      </c>
      <c r="V8" s="22" t="s">
        <v>41</v>
      </c>
      <c r="W8" s="18" t="s">
        <v>38</v>
      </c>
      <c r="X8" s="6" t="s">
        <v>39</v>
      </c>
      <c r="Y8" s="6" t="s">
        <v>40</v>
      </c>
      <c r="Z8" s="19" t="s">
        <v>41</v>
      </c>
      <c r="AA8" s="20" t="s">
        <v>38</v>
      </c>
      <c r="AB8" s="6" t="s">
        <v>39</v>
      </c>
      <c r="AC8" s="6" t="s">
        <v>40</v>
      </c>
      <c r="AD8" s="22" t="s">
        <v>41</v>
      </c>
      <c r="AE8" s="24" t="s">
        <v>38</v>
      </c>
      <c r="AF8" s="25" t="s">
        <v>39</v>
      </c>
      <c r="AG8" s="25" t="s">
        <v>40</v>
      </c>
      <c r="AH8" s="26" t="s">
        <v>41</v>
      </c>
    </row>
    <row r="9" spans="1:34" ht="12.75">
      <c r="A9" s="10">
        <v>1</v>
      </c>
      <c r="B9" s="15" t="s">
        <v>49</v>
      </c>
      <c r="C9" s="16"/>
      <c r="D9" s="1"/>
      <c r="E9" s="1"/>
      <c r="F9" s="17"/>
      <c r="G9" s="16"/>
      <c r="H9" s="1"/>
      <c r="I9" s="1"/>
      <c r="J9" s="17"/>
      <c r="K9" s="21"/>
      <c r="L9" s="1"/>
      <c r="M9" s="1"/>
      <c r="N9" s="15"/>
      <c r="O9" s="16"/>
      <c r="P9" s="1"/>
      <c r="Q9" s="1"/>
      <c r="R9" s="17"/>
      <c r="S9" s="21"/>
      <c r="T9" s="1"/>
      <c r="U9" s="1"/>
      <c r="V9" s="15"/>
      <c r="W9" s="16">
        <v>2</v>
      </c>
      <c r="X9" s="1"/>
      <c r="Y9" s="1"/>
      <c r="Z9" s="17">
        <v>1</v>
      </c>
      <c r="AA9" s="21">
        <v>4</v>
      </c>
      <c r="AB9" s="1">
        <v>1</v>
      </c>
      <c r="AC9" s="1"/>
      <c r="AD9" s="15">
        <v>1</v>
      </c>
      <c r="AE9" s="27">
        <f aca="true" t="shared" si="0" ref="AE9:AH13">SUM(C9+G9+K9+O9+S9+W9+AA9)</f>
        <v>6</v>
      </c>
      <c r="AF9" s="28">
        <f t="shared" si="0"/>
        <v>1</v>
      </c>
      <c r="AG9" s="28">
        <f t="shared" si="0"/>
        <v>0</v>
      </c>
      <c r="AH9" s="29">
        <f t="shared" si="0"/>
        <v>2</v>
      </c>
    </row>
    <row r="10" spans="1:34" ht="12.75">
      <c r="A10" s="10">
        <v>2</v>
      </c>
      <c r="B10" s="15" t="s">
        <v>50</v>
      </c>
      <c r="C10" s="16"/>
      <c r="D10" s="1"/>
      <c r="E10" s="1"/>
      <c r="F10" s="17"/>
      <c r="G10" s="16"/>
      <c r="H10" s="1"/>
      <c r="I10" s="1"/>
      <c r="J10" s="17"/>
      <c r="K10" s="21"/>
      <c r="L10" s="1"/>
      <c r="M10" s="1"/>
      <c r="N10" s="15"/>
      <c r="O10" s="16"/>
      <c r="P10" s="1"/>
      <c r="Q10" s="1"/>
      <c r="R10" s="17"/>
      <c r="S10" s="21">
        <v>4</v>
      </c>
      <c r="T10" s="1"/>
      <c r="U10" s="1"/>
      <c r="V10" s="15">
        <v>1</v>
      </c>
      <c r="W10" s="16">
        <v>8</v>
      </c>
      <c r="X10" s="1">
        <v>2</v>
      </c>
      <c r="Y10" s="1"/>
      <c r="Z10" s="17"/>
      <c r="AA10" s="21">
        <v>2</v>
      </c>
      <c r="AB10" s="1"/>
      <c r="AC10" s="1"/>
      <c r="AD10" s="15"/>
      <c r="AE10" s="27">
        <f t="shared" si="0"/>
        <v>14</v>
      </c>
      <c r="AF10" s="28">
        <f t="shared" si="0"/>
        <v>2</v>
      </c>
      <c r="AG10" s="28">
        <f t="shared" si="0"/>
        <v>0</v>
      </c>
      <c r="AH10" s="29">
        <f t="shared" si="0"/>
        <v>1</v>
      </c>
    </row>
    <row r="11" spans="1:34" ht="12.75">
      <c r="A11" s="10">
        <v>3</v>
      </c>
      <c r="B11" s="15" t="s">
        <v>51</v>
      </c>
      <c r="C11" s="16"/>
      <c r="D11" s="1"/>
      <c r="E11" s="1"/>
      <c r="F11" s="17"/>
      <c r="G11" s="16"/>
      <c r="H11" s="1"/>
      <c r="I11" s="1"/>
      <c r="J11" s="17"/>
      <c r="K11" s="21"/>
      <c r="L11" s="1"/>
      <c r="M11" s="1"/>
      <c r="N11" s="15"/>
      <c r="O11" s="16"/>
      <c r="P11" s="1"/>
      <c r="Q11" s="1"/>
      <c r="R11" s="17"/>
      <c r="S11" s="21">
        <v>3</v>
      </c>
      <c r="T11" s="1">
        <v>0</v>
      </c>
      <c r="U11" s="1">
        <v>0</v>
      </c>
      <c r="V11" s="15">
        <v>1</v>
      </c>
      <c r="W11" s="16">
        <v>4</v>
      </c>
      <c r="X11" s="1">
        <v>0</v>
      </c>
      <c r="Y11" s="1">
        <v>0</v>
      </c>
      <c r="Z11" s="17">
        <v>1</v>
      </c>
      <c r="AA11" s="21">
        <v>4</v>
      </c>
      <c r="AB11" s="1">
        <v>1</v>
      </c>
      <c r="AC11" s="1">
        <v>0</v>
      </c>
      <c r="AD11" s="15">
        <v>0</v>
      </c>
      <c r="AE11" s="27">
        <f t="shared" si="0"/>
        <v>11</v>
      </c>
      <c r="AF11" s="28">
        <f t="shared" si="0"/>
        <v>1</v>
      </c>
      <c r="AG11" s="28">
        <f t="shared" si="0"/>
        <v>0</v>
      </c>
      <c r="AH11" s="29">
        <f t="shared" si="0"/>
        <v>2</v>
      </c>
    </row>
    <row r="12" spans="1:34" ht="12.75">
      <c r="A12" s="10">
        <v>4</v>
      </c>
      <c r="B12" s="15" t="s">
        <v>52</v>
      </c>
      <c r="C12" s="16">
        <v>0</v>
      </c>
      <c r="D12" s="1">
        <v>0</v>
      </c>
      <c r="E12" s="1">
        <v>0</v>
      </c>
      <c r="F12" s="17">
        <v>0</v>
      </c>
      <c r="G12" s="16">
        <v>0</v>
      </c>
      <c r="H12" s="1">
        <v>0</v>
      </c>
      <c r="I12" s="1">
        <v>0</v>
      </c>
      <c r="J12" s="17">
        <v>0</v>
      </c>
      <c r="K12" s="21">
        <v>0</v>
      </c>
      <c r="L12" s="1">
        <v>0</v>
      </c>
      <c r="M12" s="1">
        <v>0</v>
      </c>
      <c r="N12" s="15">
        <v>0</v>
      </c>
      <c r="O12" s="16">
        <v>0</v>
      </c>
      <c r="P12" s="1">
        <v>0</v>
      </c>
      <c r="Q12" s="1">
        <v>0</v>
      </c>
      <c r="R12" s="17">
        <v>0</v>
      </c>
      <c r="S12" s="21">
        <v>9</v>
      </c>
      <c r="T12" s="1">
        <v>1</v>
      </c>
      <c r="U12" s="1">
        <v>0</v>
      </c>
      <c r="V12" s="15">
        <v>1</v>
      </c>
      <c r="W12" s="16">
        <v>4</v>
      </c>
      <c r="X12" s="1">
        <v>1</v>
      </c>
      <c r="Y12" s="1">
        <v>0</v>
      </c>
      <c r="Z12" s="17">
        <v>0</v>
      </c>
      <c r="AA12" s="21">
        <v>7</v>
      </c>
      <c r="AB12" s="1">
        <v>0</v>
      </c>
      <c r="AC12" s="1">
        <v>1</v>
      </c>
      <c r="AD12" s="15">
        <v>0</v>
      </c>
      <c r="AE12" s="27">
        <f t="shared" si="0"/>
        <v>20</v>
      </c>
      <c r="AF12" s="28">
        <f t="shared" si="0"/>
        <v>2</v>
      </c>
      <c r="AG12" s="28">
        <f t="shared" si="0"/>
        <v>1</v>
      </c>
      <c r="AH12" s="29">
        <f t="shared" si="0"/>
        <v>1</v>
      </c>
    </row>
    <row r="13" spans="1:34" ht="12.75">
      <c r="A13" s="10">
        <v>5</v>
      </c>
      <c r="B13" s="15" t="s">
        <v>53</v>
      </c>
      <c r="C13" s="16"/>
      <c r="D13" s="1"/>
      <c r="E13" s="1"/>
      <c r="F13" s="17"/>
      <c r="G13" s="16"/>
      <c r="H13" s="1"/>
      <c r="I13" s="1"/>
      <c r="J13" s="17"/>
      <c r="K13" s="21"/>
      <c r="L13" s="1"/>
      <c r="M13" s="1"/>
      <c r="N13" s="15"/>
      <c r="O13" s="16"/>
      <c r="P13" s="1"/>
      <c r="Q13" s="1"/>
      <c r="R13" s="17"/>
      <c r="S13" s="21"/>
      <c r="T13" s="1"/>
      <c r="U13" s="1"/>
      <c r="V13" s="15"/>
      <c r="W13" s="16"/>
      <c r="X13" s="1"/>
      <c r="Y13" s="1"/>
      <c r="Z13" s="17"/>
      <c r="AA13" s="21"/>
      <c r="AB13" s="1"/>
      <c r="AC13" s="1"/>
      <c r="AD13" s="15"/>
      <c r="AE13" s="27">
        <f t="shared" si="0"/>
        <v>0</v>
      </c>
      <c r="AF13" s="28">
        <f t="shared" si="0"/>
        <v>0</v>
      </c>
      <c r="AG13" s="28">
        <f t="shared" si="0"/>
        <v>0</v>
      </c>
      <c r="AH13" s="29">
        <f t="shared" si="0"/>
        <v>0</v>
      </c>
    </row>
    <row r="14" spans="1:34" ht="12.75">
      <c r="A14" s="10">
        <v>6</v>
      </c>
      <c r="B14" s="15" t="s">
        <v>54</v>
      </c>
      <c r="C14" s="16"/>
      <c r="D14" s="1"/>
      <c r="E14" s="1"/>
      <c r="F14" s="17"/>
      <c r="G14" s="16"/>
      <c r="H14" s="1"/>
      <c r="I14" s="1"/>
      <c r="J14" s="17"/>
      <c r="K14" s="21"/>
      <c r="L14" s="1"/>
      <c r="M14" s="1"/>
      <c r="N14" s="15"/>
      <c r="O14" s="16"/>
      <c r="P14" s="1"/>
      <c r="Q14" s="1"/>
      <c r="R14" s="17"/>
      <c r="S14" s="21">
        <v>22</v>
      </c>
      <c r="T14" s="1"/>
      <c r="U14" s="1">
        <v>1</v>
      </c>
      <c r="V14" s="15">
        <v>1</v>
      </c>
      <c r="W14" s="16">
        <v>10</v>
      </c>
      <c r="X14" s="1">
        <v>1</v>
      </c>
      <c r="Y14" s="1">
        <v>1</v>
      </c>
      <c r="Z14" s="17">
        <v>1</v>
      </c>
      <c r="AA14" s="21">
        <v>9</v>
      </c>
      <c r="AB14" s="1">
        <v>1</v>
      </c>
      <c r="AC14" s="1">
        <v>1</v>
      </c>
      <c r="AD14" s="15">
        <v>1</v>
      </c>
      <c r="AE14" s="27">
        <f>SUM(C14+G14+K14+O14+S14+W14+AA14)</f>
        <v>41</v>
      </c>
      <c r="AF14" s="28">
        <f>SUM(D14+H14+L14+P14+T14+X14+AB14)</f>
        <v>2</v>
      </c>
      <c r="AG14" s="28">
        <f>SUM(E14+I14+M14+Q14+U14+Y14+AC14)</f>
        <v>3</v>
      </c>
      <c r="AH14" s="29">
        <f>SUM(F14+J14+N14+R14+V14+Z14+AD14)</f>
        <v>3</v>
      </c>
    </row>
    <row r="15" spans="1:34" ht="12.75">
      <c r="A15" s="10">
        <v>7</v>
      </c>
      <c r="B15" s="15" t="s">
        <v>55</v>
      </c>
      <c r="C15" s="16"/>
      <c r="D15" s="1"/>
      <c r="E15" s="1"/>
      <c r="F15" s="17"/>
      <c r="G15" s="16"/>
      <c r="H15" s="1"/>
      <c r="I15" s="1"/>
      <c r="J15" s="17"/>
      <c r="K15" s="21"/>
      <c r="L15" s="1"/>
      <c r="M15" s="1"/>
      <c r="N15" s="15"/>
      <c r="O15" s="16"/>
      <c r="P15" s="1"/>
      <c r="Q15" s="1"/>
      <c r="R15" s="17"/>
      <c r="S15" s="21">
        <v>10</v>
      </c>
      <c r="T15" s="1">
        <v>1</v>
      </c>
      <c r="U15" s="1">
        <v>1</v>
      </c>
      <c r="V15" s="15">
        <v>1</v>
      </c>
      <c r="W15" s="16">
        <v>12</v>
      </c>
      <c r="X15" s="1">
        <v>1</v>
      </c>
      <c r="Y15" s="1">
        <v>1</v>
      </c>
      <c r="Z15" s="17">
        <v>1</v>
      </c>
      <c r="AA15" s="21">
        <v>13</v>
      </c>
      <c r="AB15" s="1">
        <v>1</v>
      </c>
      <c r="AC15" s="1">
        <v>1</v>
      </c>
      <c r="AD15" s="15">
        <v>1</v>
      </c>
      <c r="AE15" s="27">
        <f aca="true" t="shared" si="1" ref="AE15:AH17">SUM(C15+G15+K15+O15+S15+W15+AA15)</f>
        <v>35</v>
      </c>
      <c r="AF15" s="28">
        <f t="shared" si="1"/>
        <v>3</v>
      </c>
      <c r="AG15" s="28">
        <f t="shared" si="1"/>
        <v>3</v>
      </c>
      <c r="AH15" s="29">
        <f t="shared" si="1"/>
        <v>3</v>
      </c>
    </row>
    <row r="16" spans="1:34" ht="12.75">
      <c r="A16" s="10">
        <v>8</v>
      </c>
      <c r="B16" s="15" t="s">
        <v>56</v>
      </c>
      <c r="C16" s="16"/>
      <c r="D16" s="1"/>
      <c r="E16" s="1"/>
      <c r="F16" s="17"/>
      <c r="G16" s="16"/>
      <c r="H16" s="1"/>
      <c r="I16" s="1"/>
      <c r="J16" s="17"/>
      <c r="K16" s="21"/>
      <c r="L16" s="1"/>
      <c r="M16" s="1"/>
      <c r="N16" s="15"/>
      <c r="O16" s="16"/>
      <c r="P16" s="1"/>
      <c r="Q16" s="1"/>
      <c r="R16" s="17"/>
      <c r="S16" s="21">
        <v>0</v>
      </c>
      <c r="T16" s="1">
        <v>0</v>
      </c>
      <c r="U16" s="1">
        <v>0</v>
      </c>
      <c r="V16" s="15">
        <v>0</v>
      </c>
      <c r="W16" s="16">
        <v>10</v>
      </c>
      <c r="X16" s="1">
        <v>0</v>
      </c>
      <c r="Y16" s="1">
        <v>0</v>
      </c>
      <c r="Z16" s="17">
        <v>1</v>
      </c>
      <c r="AA16" s="21">
        <v>12</v>
      </c>
      <c r="AB16" s="1">
        <v>1</v>
      </c>
      <c r="AC16" s="1">
        <v>1</v>
      </c>
      <c r="AD16" s="15">
        <v>1</v>
      </c>
      <c r="AE16" s="27">
        <f t="shared" si="1"/>
        <v>22</v>
      </c>
      <c r="AF16" s="28">
        <f t="shared" si="1"/>
        <v>1</v>
      </c>
      <c r="AG16" s="28">
        <f t="shared" si="1"/>
        <v>1</v>
      </c>
      <c r="AH16" s="29">
        <f t="shared" si="1"/>
        <v>2</v>
      </c>
    </row>
    <row r="17" spans="1:34" ht="12.75">
      <c r="A17" s="10">
        <v>9</v>
      </c>
      <c r="B17" s="15" t="s">
        <v>57</v>
      </c>
      <c r="C17" s="16">
        <v>0</v>
      </c>
      <c r="D17" s="1">
        <v>0</v>
      </c>
      <c r="E17" s="1">
        <v>0</v>
      </c>
      <c r="F17" s="17">
        <v>0</v>
      </c>
      <c r="G17" s="16">
        <v>0</v>
      </c>
      <c r="H17" s="1">
        <v>0</v>
      </c>
      <c r="I17" s="1">
        <v>0</v>
      </c>
      <c r="J17" s="17">
        <v>0</v>
      </c>
      <c r="K17" s="21">
        <v>0</v>
      </c>
      <c r="L17" s="1">
        <v>0</v>
      </c>
      <c r="M17" s="1">
        <v>0</v>
      </c>
      <c r="N17" s="15">
        <v>0</v>
      </c>
      <c r="O17" s="16">
        <v>0</v>
      </c>
      <c r="P17" s="1">
        <v>0</v>
      </c>
      <c r="Q17" s="1">
        <v>0</v>
      </c>
      <c r="R17" s="17">
        <v>0</v>
      </c>
      <c r="S17" s="21">
        <v>4</v>
      </c>
      <c r="T17" s="1">
        <v>2</v>
      </c>
      <c r="U17" s="1">
        <v>1</v>
      </c>
      <c r="V17" s="15">
        <v>1</v>
      </c>
      <c r="W17" s="16">
        <v>6</v>
      </c>
      <c r="X17" s="1">
        <v>1</v>
      </c>
      <c r="Y17" s="1">
        <v>1</v>
      </c>
      <c r="Z17" s="17">
        <v>2</v>
      </c>
      <c r="AA17" s="21">
        <v>3</v>
      </c>
      <c r="AB17" s="1">
        <v>2</v>
      </c>
      <c r="AC17" s="1">
        <v>1</v>
      </c>
      <c r="AD17" s="15">
        <v>0</v>
      </c>
      <c r="AE17" s="27">
        <f t="shared" si="1"/>
        <v>13</v>
      </c>
      <c r="AF17" s="28">
        <f t="shared" si="1"/>
        <v>5</v>
      </c>
      <c r="AG17" s="28">
        <f t="shared" si="1"/>
        <v>3</v>
      </c>
      <c r="AH17" s="29">
        <f t="shared" si="1"/>
        <v>3</v>
      </c>
    </row>
    <row r="18" spans="1:34" ht="13.5" thickBot="1">
      <c r="A18" s="10">
        <v>10</v>
      </c>
      <c r="B18" s="15" t="s">
        <v>58</v>
      </c>
      <c r="C18" s="16"/>
      <c r="D18" s="1"/>
      <c r="E18" s="1"/>
      <c r="F18" s="17"/>
      <c r="G18" s="16"/>
      <c r="H18" s="1"/>
      <c r="I18" s="1"/>
      <c r="J18" s="17"/>
      <c r="K18" s="21"/>
      <c r="L18" s="1"/>
      <c r="M18" s="1"/>
      <c r="N18" s="15"/>
      <c r="O18" s="16"/>
      <c r="P18" s="1"/>
      <c r="Q18" s="1"/>
      <c r="R18" s="17"/>
      <c r="S18" s="21"/>
      <c r="T18" s="1"/>
      <c r="U18" s="1"/>
      <c r="V18" s="15"/>
      <c r="W18" s="16"/>
      <c r="X18" s="1"/>
      <c r="Y18" s="1"/>
      <c r="Z18" s="17"/>
      <c r="AA18" s="21"/>
      <c r="AB18" s="1"/>
      <c r="AC18" s="1"/>
      <c r="AD18" s="15"/>
      <c r="AE18" s="27">
        <f>SUM(C18+G18+K18+O18+S18+W18+AA18)</f>
        <v>0</v>
      </c>
      <c r="AF18" s="28">
        <f>SUM(D18+H18+L18+P18+T18+X18+AB18)</f>
        <v>0</v>
      </c>
      <c r="AG18" s="28">
        <f>SUM(E18+I18+M18+Q18+U18+Y18+AC18)</f>
        <v>0</v>
      </c>
      <c r="AH18" s="29">
        <f>SUM(F18+J18+N18+R18+V18+Z18+AD18)</f>
        <v>0</v>
      </c>
    </row>
    <row r="19" spans="3:35" ht="13.5" thickBot="1">
      <c r="C19" s="38">
        <f aca="true" t="shared" si="2" ref="C19:AH19">SUM(C9:C18)</f>
        <v>0</v>
      </c>
      <c r="D19" s="39">
        <f t="shared" si="2"/>
        <v>0</v>
      </c>
      <c r="E19" s="39">
        <f t="shared" si="2"/>
        <v>0</v>
      </c>
      <c r="F19" s="39">
        <f t="shared" si="2"/>
        <v>0</v>
      </c>
      <c r="G19" s="39">
        <f t="shared" si="2"/>
        <v>0</v>
      </c>
      <c r="H19" s="39">
        <f t="shared" si="2"/>
        <v>0</v>
      </c>
      <c r="I19" s="39">
        <f t="shared" si="2"/>
        <v>0</v>
      </c>
      <c r="J19" s="39">
        <f t="shared" si="2"/>
        <v>0</v>
      </c>
      <c r="K19" s="39">
        <f t="shared" si="2"/>
        <v>0</v>
      </c>
      <c r="L19" s="39">
        <f t="shared" si="2"/>
        <v>0</v>
      </c>
      <c r="M19" s="39">
        <f t="shared" si="2"/>
        <v>0</v>
      </c>
      <c r="N19" s="39">
        <f t="shared" si="2"/>
        <v>0</v>
      </c>
      <c r="O19" s="39">
        <f t="shared" si="2"/>
        <v>0</v>
      </c>
      <c r="P19" s="39">
        <f t="shared" si="2"/>
        <v>0</v>
      </c>
      <c r="Q19" s="39">
        <f t="shared" si="2"/>
        <v>0</v>
      </c>
      <c r="R19" s="39">
        <f t="shared" si="2"/>
        <v>0</v>
      </c>
      <c r="S19" s="39">
        <f t="shared" si="2"/>
        <v>52</v>
      </c>
      <c r="T19" s="39">
        <f t="shared" si="2"/>
        <v>4</v>
      </c>
      <c r="U19" s="39">
        <f t="shared" si="2"/>
        <v>3</v>
      </c>
      <c r="V19" s="39">
        <f t="shared" si="2"/>
        <v>6</v>
      </c>
      <c r="W19" s="39">
        <f t="shared" si="2"/>
        <v>56</v>
      </c>
      <c r="X19" s="39">
        <f t="shared" si="2"/>
        <v>6</v>
      </c>
      <c r="Y19" s="39">
        <f t="shared" si="2"/>
        <v>3</v>
      </c>
      <c r="Z19" s="39">
        <f t="shared" si="2"/>
        <v>7</v>
      </c>
      <c r="AA19" s="39">
        <f t="shared" si="2"/>
        <v>54</v>
      </c>
      <c r="AB19" s="39">
        <f t="shared" si="2"/>
        <v>7</v>
      </c>
      <c r="AC19" s="39">
        <f t="shared" si="2"/>
        <v>5</v>
      </c>
      <c r="AD19" s="39">
        <f t="shared" si="2"/>
        <v>4</v>
      </c>
      <c r="AE19" s="40">
        <f t="shared" si="2"/>
        <v>162</v>
      </c>
      <c r="AF19" s="40">
        <f t="shared" si="2"/>
        <v>17</v>
      </c>
      <c r="AG19" s="40">
        <f t="shared" si="2"/>
        <v>11</v>
      </c>
      <c r="AH19" s="41">
        <f t="shared" si="2"/>
        <v>17</v>
      </c>
      <c r="AI19" s="42">
        <f>SUM(AE19:AH19)</f>
        <v>207</v>
      </c>
    </row>
  </sheetData>
  <mergeCells count="12">
    <mergeCell ref="AE7:AH7"/>
    <mergeCell ref="S7:V7"/>
    <mergeCell ref="W7:Z7"/>
    <mergeCell ref="AA7:AD7"/>
    <mergeCell ref="G3:N3"/>
    <mergeCell ref="A6:A8"/>
    <mergeCell ref="B6:B8"/>
    <mergeCell ref="K7:N7"/>
    <mergeCell ref="C6:AD6"/>
    <mergeCell ref="O7:R7"/>
    <mergeCell ref="C7:F7"/>
    <mergeCell ref="G7:J7"/>
  </mergeCell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9"/>
  <sheetViews>
    <sheetView zoomScaleSheetLayoutView="75" workbookViewId="0" topLeftCell="A1">
      <selection activeCell="A3" sqref="A3"/>
    </sheetView>
  </sheetViews>
  <sheetFormatPr defaultColWidth="9.140625" defaultRowHeight="12.75"/>
  <cols>
    <col min="1" max="1" width="4.7109375" style="0" customWidth="1"/>
    <col min="2" max="2" width="33.7109375" style="0" customWidth="1"/>
    <col min="3" max="30" width="4.7109375" style="0" customWidth="1"/>
  </cols>
  <sheetData>
    <row r="1" spans="1:22" ht="12.75">
      <c r="A1" s="2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</row>
    <row r="3" spans="1:14" ht="12.75">
      <c r="A3" s="5" t="s">
        <v>59</v>
      </c>
      <c r="F3" s="23"/>
      <c r="G3" s="57"/>
      <c r="H3" s="57"/>
      <c r="I3" s="57"/>
      <c r="J3" s="57"/>
      <c r="K3" s="57"/>
      <c r="L3" s="57"/>
      <c r="M3" s="57"/>
      <c r="N3" s="57"/>
    </row>
    <row r="4" ht="12.75">
      <c r="A4" s="4"/>
    </row>
    <row r="5" ht="13.5" thickBot="1">
      <c r="A5" s="4"/>
    </row>
    <row r="6" spans="1:30" ht="13.5" thickBot="1">
      <c r="A6" s="58" t="s">
        <v>1</v>
      </c>
      <c r="B6" s="61" t="s">
        <v>0</v>
      </c>
      <c r="C6" s="68" t="s">
        <v>9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70"/>
    </row>
    <row r="7" spans="1:34" ht="12.75">
      <c r="A7" s="59"/>
      <c r="B7" s="62"/>
      <c r="C7" s="55" t="s">
        <v>43</v>
      </c>
      <c r="D7" s="53"/>
      <c r="E7" s="53"/>
      <c r="F7" s="56"/>
      <c r="G7" s="55" t="s">
        <v>44</v>
      </c>
      <c r="H7" s="53"/>
      <c r="I7" s="53"/>
      <c r="J7" s="56"/>
      <c r="K7" s="52" t="s">
        <v>33</v>
      </c>
      <c r="L7" s="53"/>
      <c r="M7" s="53"/>
      <c r="N7" s="54"/>
      <c r="O7" s="55" t="s">
        <v>34</v>
      </c>
      <c r="P7" s="53"/>
      <c r="Q7" s="53"/>
      <c r="R7" s="56"/>
      <c r="S7" s="52" t="s">
        <v>35</v>
      </c>
      <c r="T7" s="53"/>
      <c r="U7" s="53"/>
      <c r="V7" s="54"/>
      <c r="W7" s="55" t="s">
        <v>36</v>
      </c>
      <c r="X7" s="53"/>
      <c r="Y7" s="53"/>
      <c r="Z7" s="56"/>
      <c r="AA7" s="52" t="s">
        <v>37</v>
      </c>
      <c r="AB7" s="53"/>
      <c r="AC7" s="53"/>
      <c r="AD7" s="54"/>
      <c r="AE7" s="49" t="s">
        <v>45</v>
      </c>
      <c r="AF7" s="50"/>
      <c r="AG7" s="50"/>
      <c r="AH7" s="51"/>
    </row>
    <row r="8" spans="1:34" ht="12.75">
      <c r="A8" s="60"/>
      <c r="B8" s="63"/>
      <c r="C8" s="18" t="s">
        <v>38</v>
      </c>
      <c r="D8" s="6" t="s">
        <v>39</v>
      </c>
      <c r="E8" s="6" t="s">
        <v>40</v>
      </c>
      <c r="F8" s="19" t="s">
        <v>41</v>
      </c>
      <c r="G8" s="18" t="s">
        <v>38</v>
      </c>
      <c r="H8" s="6" t="s">
        <v>39</v>
      </c>
      <c r="I8" s="6" t="s">
        <v>40</v>
      </c>
      <c r="J8" s="19" t="s">
        <v>41</v>
      </c>
      <c r="K8" s="20" t="s">
        <v>38</v>
      </c>
      <c r="L8" s="6" t="s">
        <v>39</v>
      </c>
      <c r="M8" s="6" t="s">
        <v>40</v>
      </c>
      <c r="N8" s="22" t="s">
        <v>41</v>
      </c>
      <c r="O8" s="18" t="s">
        <v>38</v>
      </c>
      <c r="P8" s="6" t="s">
        <v>39</v>
      </c>
      <c r="Q8" s="6" t="s">
        <v>40</v>
      </c>
      <c r="R8" s="19" t="s">
        <v>41</v>
      </c>
      <c r="S8" s="20" t="s">
        <v>38</v>
      </c>
      <c r="T8" s="6" t="s">
        <v>39</v>
      </c>
      <c r="U8" s="6" t="s">
        <v>40</v>
      </c>
      <c r="V8" s="22" t="s">
        <v>41</v>
      </c>
      <c r="W8" s="18" t="s">
        <v>38</v>
      </c>
      <c r="X8" s="6" t="s">
        <v>39</v>
      </c>
      <c r="Y8" s="6" t="s">
        <v>40</v>
      </c>
      <c r="Z8" s="19" t="s">
        <v>41</v>
      </c>
      <c r="AA8" s="20" t="s">
        <v>38</v>
      </c>
      <c r="AB8" s="6" t="s">
        <v>39</v>
      </c>
      <c r="AC8" s="6" t="s">
        <v>40</v>
      </c>
      <c r="AD8" s="22" t="s">
        <v>41</v>
      </c>
      <c r="AE8" s="24" t="s">
        <v>38</v>
      </c>
      <c r="AF8" s="25" t="s">
        <v>39</v>
      </c>
      <c r="AG8" s="25" t="s">
        <v>40</v>
      </c>
      <c r="AH8" s="26" t="s">
        <v>41</v>
      </c>
    </row>
    <row r="9" spans="1:34" ht="12.75">
      <c r="A9" s="10">
        <v>1</v>
      </c>
      <c r="B9" s="15" t="s">
        <v>49</v>
      </c>
      <c r="C9" s="16"/>
      <c r="D9" s="1"/>
      <c r="E9" s="1"/>
      <c r="F9" s="17"/>
      <c r="G9" s="16"/>
      <c r="H9" s="1"/>
      <c r="I9" s="1"/>
      <c r="J9" s="17"/>
      <c r="K9" s="21">
        <v>8</v>
      </c>
      <c r="L9" s="1"/>
      <c r="M9" s="1">
        <v>1</v>
      </c>
      <c r="N9" s="15">
        <v>1</v>
      </c>
      <c r="O9" s="16">
        <v>10</v>
      </c>
      <c r="P9" s="1"/>
      <c r="Q9" s="1">
        <v>1</v>
      </c>
      <c r="R9" s="17">
        <v>1</v>
      </c>
      <c r="S9" s="21">
        <v>7</v>
      </c>
      <c r="T9" s="1">
        <v>1</v>
      </c>
      <c r="U9" s="1">
        <v>1</v>
      </c>
      <c r="V9" s="15">
        <v>1</v>
      </c>
      <c r="W9" s="16">
        <v>3</v>
      </c>
      <c r="X9" s="1">
        <v>1</v>
      </c>
      <c r="Y9" s="1">
        <v>1</v>
      </c>
      <c r="Z9" s="17">
        <v>1</v>
      </c>
      <c r="AA9" s="21">
        <v>8</v>
      </c>
      <c r="AB9" s="1">
        <v>1</v>
      </c>
      <c r="AC9" s="1">
        <v>1</v>
      </c>
      <c r="AD9" s="15">
        <v>1</v>
      </c>
      <c r="AE9" s="27">
        <f aca="true" t="shared" si="0" ref="AE9:AE18">SUM(C9+G9+K9+O9+S9+W9+AA9)</f>
        <v>36</v>
      </c>
      <c r="AF9" s="28">
        <f aca="true" t="shared" si="1" ref="AF9:AF18">SUM(D9+H9+L9+P9+T9+X9+AB9)</f>
        <v>3</v>
      </c>
      <c r="AG9" s="28">
        <f aca="true" t="shared" si="2" ref="AG9:AG18">SUM(E9+I9+M9+Q9+U9+Y9+AC9)</f>
        <v>5</v>
      </c>
      <c r="AH9" s="29">
        <f aca="true" t="shared" si="3" ref="AH9:AH18">SUM(F9+J9+N9+R9+V9+Z9+AD9)</f>
        <v>5</v>
      </c>
    </row>
    <row r="10" spans="1:34" ht="12.75">
      <c r="A10" s="10">
        <v>2</v>
      </c>
      <c r="B10" s="15" t="s">
        <v>50</v>
      </c>
      <c r="C10" s="16">
        <v>10</v>
      </c>
      <c r="D10" s="1">
        <v>2</v>
      </c>
      <c r="E10" s="1"/>
      <c r="F10" s="17"/>
      <c r="G10" s="16">
        <v>5</v>
      </c>
      <c r="H10" s="1">
        <v>1</v>
      </c>
      <c r="I10" s="1"/>
      <c r="J10" s="17"/>
      <c r="K10" s="21">
        <v>14</v>
      </c>
      <c r="L10" s="1">
        <v>1</v>
      </c>
      <c r="M10" s="1"/>
      <c r="N10" s="15"/>
      <c r="O10" s="16">
        <v>11</v>
      </c>
      <c r="P10" s="1"/>
      <c r="Q10" s="1"/>
      <c r="R10" s="17">
        <v>1</v>
      </c>
      <c r="S10" s="21">
        <v>6</v>
      </c>
      <c r="T10" s="1"/>
      <c r="U10" s="1"/>
      <c r="V10" s="15">
        <v>1</v>
      </c>
      <c r="W10" s="16">
        <v>5</v>
      </c>
      <c r="X10" s="1"/>
      <c r="Y10" s="1"/>
      <c r="Z10" s="17">
        <v>1</v>
      </c>
      <c r="AA10" s="21">
        <v>5</v>
      </c>
      <c r="AB10" s="1"/>
      <c r="AC10" s="1"/>
      <c r="AD10" s="15">
        <v>1</v>
      </c>
      <c r="AE10" s="27">
        <f t="shared" si="0"/>
        <v>56</v>
      </c>
      <c r="AF10" s="28">
        <f t="shared" si="1"/>
        <v>4</v>
      </c>
      <c r="AG10" s="28">
        <f t="shared" si="2"/>
        <v>0</v>
      </c>
      <c r="AH10" s="29">
        <f t="shared" si="3"/>
        <v>4</v>
      </c>
    </row>
    <row r="11" spans="1:34" ht="12.75">
      <c r="A11" s="10">
        <v>3</v>
      </c>
      <c r="B11" s="15" t="s">
        <v>51</v>
      </c>
      <c r="C11" s="16">
        <v>14</v>
      </c>
      <c r="D11" s="1">
        <v>1</v>
      </c>
      <c r="E11" s="1">
        <v>1</v>
      </c>
      <c r="F11" s="17">
        <v>1</v>
      </c>
      <c r="G11" s="16">
        <v>10</v>
      </c>
      <c r="H11" s="1">
        <v>1</v>
      </c>
      <c r="I11" s="1">
        <v>1</v>
      </c>
      <c r="J11" s="17">
        <v>1</v>
      </c>
      <c r="K11" s="21">
        <v>8</v>
      </c>
      <c r="L11" s="1">
        <v>1</v>
      </c>
      <c r="M11" s="1">
        <v>1</v>
      </c>
      <c r="N11" s="15">
        <v>1</v>
      </c>
      <c r="O11" s="16">
        <v>8</v>
      </c>
      <c r="P11" s="1">
        <v>1</v>
      </c>
      <c r="Q11" s="1">
        <v>1</v>
      </c>
      <c r="R11" s="17">
        <v>0</v>
      </c>
      <c r="S11" s="21">
        <v>10</v>
      </c>
      <c r="T11" s="1">
        <v>1</v>
      </c>
      <c r="U11" s="1">
        <v>1</v>
      </c>
      <c r="V11" s="15">
        <v>1</v>
      </c>
      <c r="W11" s="16">
        <v>7</v>
      </c>
      <c r="X11" s="1">
        <v>1</v>
      </c>
      <c r="Y11" s="1">
        <v>1</v>
      </c>
      <c r="Z11" s="17">
        <v>0</v>
      </c>
      <c r="AA11" s="21">
        <v>7</v>
      </c>
      <c r="AB11" s="1">
        <v>1</v>
      </c>
      <c r="AC11" s="1">
        <v>1</v>
      </c>
      <c r="AD11" s="15">
        <v>1</v>
      </c>
      <c r="AE11" s="27">
        <f t="shared" si="0"/>
        <v>64</v>
      </c>
      <c r="AF11" s="28">
        <f t="shared" si="1"/>
        <v>7</v>
      </c>
      <c r="AG11" s="28">
        <f t="shared" si="2"/>
        <v>7</v>
      </c>
      <c r="AH11" s="29">
        <f t="shared" si="3"/>
        <v>5</v>
      </c>
    </row>
    <row r="12" spans="1:34" ht="12.75">
      <c r="A12" s="10">
        <v>4</v>
      </c>
      <c r="B12" s="15" t="s">
        <v>52</v>
      </c>
      <c r="C12" s="16">
        <v>4</v>
      </c>
      <c r="D12" s="1">
        <v>1</v>
      </c>
      <c r="E12" s="1">
        <v>1</v>
      </c>
      <c r="F12" s="17">
        <v>1</v>
      </c>
      <c r="G12" s="16">
        <v>7</v>
      </c>
      <c r="H12" s="1">
        <v>1</v>
      </c>
      <c r="I12" s="1">
        <v>1</v>
      </c>
      <c r="J12" s="17">
        <v>1</v>
      </c>
      <c r="K12" s="21">
        <v>8</v>
      </c>
      <c r="L12" s="1">
        <v>1</v>
      </c>
      <c r="M12" s="1">
        <v>1</v>
      </c>
      <c r="N12" s="15">
        <v>1</v>
      </c>
      <c r="O12" s="16">
        <v>11</v>
      </c>
      <c r="P12" s="1">
        <v>1</v>
      </c>
      <c r="Q12" s="1">
        <v>1</v>
      </c>
      <c r="R12" s="17">
        <v>1</v>
      </c>
      <c r="S12" s="21">
        <v>6</v>
      </c>
      <c r="T12" s="1">
        <v>1</v>
      </c>
      <c r="U12" s="1">
        <v>1</v>
      </c>
      <c r="V12" s="15">
        <v>1</v>
      </c>
      <c r="W12" s="16">
        <v>5</v>
      </c>
      <c r="X12" s="1">
        <v>0</v>
      </c>
      <c r="Y12" s="1">
        <v>0</v>
      </c>
      <c r="Z12" s="17">
        <v>0</v>
      </c>
      <c r="AA12" s="21">
        <v>2</v>
      </c>
      <c r="AB12" s="1">
        <v>1</v>
      </c>
      <c r="AC12" s="1">
        <v>1</v>
      </c>
      <c r="AD12" s="15">
        <v>0</v>
      </c>
      <c r="AE12" s="27">
        <f t="shared" si="0"/>
        <v>43</v>
      </c>
      <c r="AF12" s="28">
        <f t="shared" si="1"/>
        <v>6</v>
      </c>
      <c r="AG12" s="28">
        <f t="shared" si="2"/>
        <v>6</v>
      </c>
      <c r="AH12" s="29">
        <f t="shared" si="3"/>
        <v>5</v>
      </c>
    </row>
    <row r="13" spans="1:34" ht="12.75">
      <c r="A13" s="10">
        <v>5</v>
      </c>
      <c r="B13" s="15" t="s">
        <v>53</v>
      </c>
      <c r="C13" s="16">
        <v>7</v>
      </c>
      <c r="D13" s="1">
        <v>1</v>
      </c>
      <c r="E13" s="1">
        <v>1</v>
      </c>
      <c r="F13" s="17">
        <v>1</v>
      </c>
      <c r="G13" s="16">
        <v>7</v>
      </c>
      <c r="H13" s="1">
        <v>1</v>
      </c>
      <c r="I13" s="1">
        <v>1</v>
      </c>
      <c r="J13" s="17">
        <v>1</v>
      </c>
      <c r="K13" s="21">
        <v>7</v>
      </c>
      <c r="L13" s="1">
        <v>1</v>
      </c>
      <c r="M13" s="1"/>
      <c r="N13" s="15">
        <v>1</v>
      </c>
      <c r="O13" s="16">
        <v>6</v>
      </c>
      <c r="P13" s="1">
        <v>1</v>
      </c>
      <c r="Q13" s="1">
        <v>1</v>
      </c>
      <c r="R13" s="17">
        <v>1</v>
      </c>
      <c r="S13" s="21">
        <v>6</v>
      </c>
      <c r="T13" s="1">
        <v>1</v>
      </c>
      <c r="U13" s="1">
        <v>1</v>
      </c>
      <c r="V13" s="15">
        <v>1</v>
      </c>
      <c r="W13" s="16">
        <v>6</v>
      </c>
      <c r="X13" s="1">
        <v>1</v>
      </c>
      <c r="Y13" s="1">
        <v>1</v>
      </c>
      <c r="Z13" s="17">
        <v>1</v>
      </c>
      <c r="AA13" s="21">
        <v>5</v>
      </c>
      <c r="AB13" s="1">
        <v>1</v>
      </c>
      <c r="AC13" s="1">
        <v>1</v>
      </c>
      <c r="AD13" s="15">
        <v>1</v>
      </c>
      <c r="AE13" s="27">
        <f t="shared" si="0"/>
        <v>44</v>
      </c>
      <c r="AF13" s="28">
        <f t="shared" si="1"/>
        <v>7</v>
      </c>
      <c r="AG13" s="28">
        <f t="shared" si="2"/>
        <v>6</v>
      </c>
      <c r="AH13" s="29">
        <f t="shared" si="3"/>
        <v>7</v>
      </c>
    </row>
    <row r="14" spans="1:34" ht="12.75">
      <c r="A14" s="10">
        <v>6</v>
      </c>
      <c r="B14" s="15" t="s">
        <v>54</v>
      </c>
      <c r="C14" s="16">
        <v>9</v>
      </c>
      <c r="D14" s="1">
        <v>1</v>
      </c>
      <c r="E14" s="1">
        <v>1</v>
      </c>
      <c r="F14" s="17">
        <v>1</v>
      </c>
      <c r="G14" s="16">
        <v>8</v>
      </c>
      <c r="H14" s="1">
        <v>1</v>
      </c>
      <c r="I14" s="1">
        <v>1</v>
      </c>
      <c r="J14" s="17">
        <v>1</v>
      </c>
      <c r="K14" s="21">
        <v>9</v>
      </c>
      <c r="L14" s="1">
        <v>1</v>
      </c>
      <c r="M14" s="1">
        <v>1</v>
      </c>
      <c r="N14" s="15">
        <v>1</v>
      </c>
      <c r="O14" s="16">
        <v>6</v>
      </c>
      <c r="P14" s="1">
        <v>1</v>
      </c>
      <c r="Q14" s="1">
        <v>1</v>
      </c>
      <c r="R14" s="17">
        <v>1</v>
      </c>
      <c r="S14" s="21">
        <v>7</v>
      </c>
      <c r="T14" s="1">
        <v>1</v>
      </c>
      <c r="U14" s="1">
        <v>1</v>
      </c>
      <c r="V14" s="15">
        <v>1</v>
      </c>
      <c r="W14" s="16">
        <v>4</v>
      </c>
      <c r="X14" s="1">
        <v>1</v>
      </c>
      <c r="Y14" s="1">
        <v>1</v>
      </c>
      <c r="Z14" s="17">
        <v>1</v>
      </c>
      <c r="AA14" s="21">
        <v>4</v>
      </c>
      <c r="AB14" s="1">
        <v>1</v>
      </c>
      <c r="AC14" s="1">
        <v>1</v>
      </c>
      <c r="AD14" s="15">
        <v>1</v>
      </c>
      <c r="AE14" s="27">
        <f t="shared" si="0"/>
        <v>47</v>
      </c>
      <c r="AF14" s="28">
        <f t="shared" si="1"/>
        <v>7</v>
      </c>
      <c r="AG14" s="28">
        <f t="shared" si="2"/>
        <v>7</v>
      </c>
      <c r="AH14" s="29">
        <f t="shared" si="3"/>
        <v>7</v>
      </c>
    </row>
    <row r="15" spans="1:34" ht="12.75">
      <c r="A15" s="10">
        <v>7</v>
      </c>
      <c r="B15" s="15" t="s">
        <v>55</v>
      </c>
      <c r="C15" s="16">
        <v>11</v>
      </c>
      <c r="D15" s="1">
        <v>1</v>
      </c>
      <c r="E15" s="1">
        <v>2</v>
      </c>
      <c r="F15" s="17">
        <v>1</v>
      </c>
      <c r="G15" s="16">
        <v>9</v>
      </c>
      <c r="H15" s="1">
        <v>1</v>
      </c>
      <c r="I15" s="1">
        <v>1</v>
      </c>
      <c r="J15" s="17">
        <v>1</v>
      </c>
      <c r="K15" s="21">
        <v>17</v>
      </c>
      <c r="L15" s="1">
        <v>1</v>
      </c>
      <c r="M15" s="1">
        <v>1</v>
      </c>
      <c r="N15" s="15">
        <v>1</v>
      </c>
      <c r="O15" s="16">
        <v>11</v>
      </c>
      <c r="P15" s="1">
        <v>1</v>
      </c>
      <c r="Q15" s="1">
        <v>1</v>
      </c>
      <c r="R15" s="17">
        <v>1</v>
      </c>
      <c r="S15" s="21">
        <v>10</v>
      </c>
      <c r="T15" s="1">
        <v>1</v>
      </c>
      <c r="U15" s="1">
        <v>1</v>
      </c>
      <c r="V15" s="15">
        <v>1</v>
      </c>
      <c r="W15" s="16">
        <v>13</v>
      </c>
      <c r="X15" s="1">
        <v>1</v>
      </c>
      <c r="Y15" s="1">
        <v>1</v>
      </c>
      <c r="Z15" s="17">
        <v>1</v>
      </c>
      <c r="AA15" s="21">
        <v>13</v>
      </c>
      <c r="AB15" s="1">
        <v>1</v>
      </c>
      <c r="AC15" s="1">
        <v>1</v>
      </c>
      <c r="AD15" s="15">
        <v>1</v>
      </c>
      <c r="AE15" s="27">
        <f t="shared" si="0"/>
        <v>84</v>
      </c>
      <c r="AF15" s="28">
        <f t="shared" si="1"/>
        <v>7</v>
      </c>
      <c r="AG15" s="28">
        <f t="shared" si="2"/>
        <v>8</v>
      </c>
      <c r="AH15" s="29">
        <f t="shared" si="3"/>
        <v>7</v>
      </c>
    </row>
    <row r="16" spans="1:34" ht="12.75">
      <c r="A16" s="10">
        <v>8</v>
      </c>
      <c r="B16" s="15" t="s">
        <v>56</v>
      </c>
      <c r="C16" s="16">
        <v>17</v>
      </c>
      <c r="D16" s="1">
        <v>0</v>
      </c>
      <c r="E16" s="1">
        <v>1</v>
      </c>
      <c r="F16" s="17">
        <v>1</v>
      </c>
      <c r="G16" s="16">
        <v>16</v>
      </c>
      <c r="H16" s="1">
        <v>1</v>
      </c>
      <c r="I16" s="1">
        <v>2</v>
      </c>
      <c r="J16" s="17">
        <v>1</v>
      </c>
      <c r="K16" s="21">
        <v>25</v>
      </c>
      <c r="L16" s="1">
        <v>1</v>
      </c>
      <c r="M16" s="1">
        <v>1</v>
      </c>
      <c r="N16" s="15">
        <v>1</v>
      </c>
      <c r="O16" s="16">
        <v>18</v>
      </c>
      <c r="P16" s="1">
        <v>2</v>
      </c>
      <c r="Q16" s="1">
        <v>1</v>
      </c>
      <c r="R16" s="17">
        <v>1</v>
      </c>
      <c r="S16" s="21">
        <v>14</v>
      </c>
      <c r="T16" s="1">
        <v>1</v>
      </c>
      <c r="U16" s="1">
        <v>1</v>
      </c>
      <c r="V16" s="15">
        <v>1</v>
      </c>
      <c r="W16" s="16">
        <v>22</v>
      </c>
      <c r="X16" s="1">
        <v>1</v>
      </c>
      <c r="Y16" s="1">
        <v>1</v>
      </c>
      <c r="Z16" s="17">
        <v>1</v>
      </c>
      <c r="AA16" s="21">
        <v>22</v>
      </c>
      <c r="AB16" s="1">
        <v>2</v>
      </c>
      <c r="AC16" s="1">
        <v>1</v>
      </c>
      <c r="AD16" s="15">
        <v>1</v>
      </c>
      <c r="AE16" s="27">
        <f t="shared" si="0"/>
        <v>134</v>
      </c>
      <c r="AF16" s="28">
        <f t="shared" si="1"/>
        <v>8</v>
      </c>
      <c r="AG16" s="28">
        <f t="shared" si="2"/>
        <v>8</v>
      </c>
      <c r="AH16" s="29">
        <f t="shared" si="3"/>
        <v>7</v>
      </c>
    </row>
    <row r="17" spans="1:34" ht="12.75">
      <c r="A17" s="10">
        <v>9</v>
      </c>
      <c r="B17" s="15" t="s">
        <v>57</v>
      </c>
      <c r="C17" s="16">
        <v>11</v>
      </c>
      <c r="D17" s="1">
        <v>1</v>
      </c>
      <c r="E17" s="1">
        <v>1</v>
      </c>
      <c r="F17" s="17">
        <v>2</v>
      </c>
      <c r="G17" s="16">
        <v>4</v>
      </c>
      <c r="H17" s="1">
        <v>2</v>
      </c>
      <c r="I17" s="1">
        <v>1</v>
      </c>
      <c r="J17" s="17">
        <v>1</v>
      </c>
      <c r="K17" s="21">
        <v>8</v>
      </c>
      <c r="L17" s="1">
        <v>1</v>
      </c>
      <c r="M17" s="1">
        <v>1</v>
      </c>
      <c r="N17" s="15">
        <v>1</v>
      </c>
      <c r="O17" s="16">
        <v>8</v>
      </c>
      <c r="P17" s="1">
        <v>1</v>
      </c>
      <c r="Q17" s="1">
        <v>1</v>
      </c>
      <c r="R17" s="17">
        <v>1</v>
      </c>
      <c r="S17" s="21">
        <v>3</v>
      </c>
      <c r="T17" s="1">
        <v>1</v>
      </c>
      <c r="U17" s="1">
        <v>1</v>
      </c>
      <c r="V17" s="15">
        <v>1</v>
      </c>
      <c r="W17" s="16">
        <v>10</v>
      </c>
      <c r="X17" s="1">
        <v>1</v>
      </c>
      <c r="Y17" s="1">
        <v>1</v>
      </c>
      <c r="Z17" s="17">
        <v>1</v>
      </c>
      <c r="AA17" s="21">
        <v>4</v>
      </c>
      <c r="AB17" s="1">
        <v>1</v>
      </c>
      <c r="AC17" s="1">
        <v>1</v>
      </c>
      <c r="AD17" s="15">
        <v>2</v>
      </c>
      <c r="AE17" s="27">
        <f t="shared" si="0"/>
        <v>48</v>
      </c>
      <c r="AF17" s="28">
        <f t="shared" si="1"/>
        <v>8</v>
      </c>
      <c r="AG17" s="28">
        <f t="shared" si="2"/>
        <v>7</v>
      </c>
      <c r="AH17" s="29">
        <f t="shared" si="3"/>
        <v>9</v>
      </c>
    </row>
    <row r="18" spans="1:34" ht="13.5" thickBot="1">
      <c r="A18" s="10">
        <v>10</v>
      </c>
      <c r="B18" s="15" t="s">
        <v>58</v>
      </c>
      <c r="C18" s="16"/>
      <c r="D18" s="1"/>
      <c r="E18" s="1"/>
      <c r="F18" s="17"/>
      <c r="G18" s="16"/>
      <c r="H18" s="1"/>
      <c r="I18" s="1"/>
      <c r="J18" s="17"/>
      <c r="K18" s="21"/>
      <c r="L18" s="1"/>
      <c r="M18" s="1"/>
      <c r="N18" s="15"/>
      <c r="O18" s="16"/>
      <c r="P18" s="1"/>
      <c r="Q18" s="1"/>
      <c r="R18" s="17"/>
      <c r="S18" s="21"/>
      <c r="T18" s="1"/>
      <c r="U18" s="1"/>
      <c r="V18" s="15"/>
      <c r="W18" s="16"/>
      <c r="X18" s="1"/>
      <c r="Y18" s="1"/>
      <c r="Z18" s="17"/>
      <c r="AA18" s="21"/>
      <c r="AB18" s="1"/>
      <c r="AC18" s="1"/>
      <c r="AD18" s="15"/>
      <c r="AE18" s="27">
        <f t="shared" si="0"/>
        <v>0</v>
      </c>
      <c r="AF18" s="28">
        <f t="shared" si="1"/>
        <v>0</v>
      </c>
      <c r="AG18" s="28">
        <f t="shared" si="2"/>
        <v>0</v>
      </c>
      <c r="AH18" s="29">
        <f t="shared" si="3"/>
        <v>0</v>
      </c>
    </row>
    <row r="19" spans="3:35" ht="13.5" thickBot="1">
      <c r="C19" s="38">
        <f aca="true" t="shared" si="4" ref="C19:AH19">SUM(C9:C18)</f>
        <v>83</v>
      </c>
      <c r="D19" s="39">
        <f t="shared" si="4"/>
        <v>8</v>
      </c>
      <c r="E19" s="39">
        <f t="shared" si="4"/>
        <v>8</v>
      </c>
      <c r="F19" s="39">
        <f t="shared" si="4"/>
        <v>8</v>
      </c>
      <c r="G19" s="39">
        <f t="shared" si="4"/>
        <v>66</v>
      </c>
      <c r="H19" s="39">
        <f t="shared" si="4"/>
        <v>9</v>
      </c>
      <c r="I19" s="39">
        <f t="shared" si="4"/>
        <v>8</v>
      </c>
      <c r="J19" s="39">
        <f t="shared" si="4"/>
        <v>7</v>
      </c>
      <c r="K19" s="39">
        <f t="shared" si="4"/>
        <v>104</v>
      </c>
      <c r="L19" s="39">
        <f t="shared" si="4"/>
        <v>8</v>
      </c>
      <c r="M19" s="39">
        <f t="shared" si="4"/>
        <v>7</v>
      </c>
      <c r="N19" s="39">
        <f t="shared" si="4"/>
        <v>8</v>
      </c>
      <c r="O19" s="39">
        <f t="shared" si="4"/>
        <v>89</v>
      </c>
      <c r="P19" s="39">
        <f t="shared" si="4"/>
        <v>8</v>
      </c>
      <c r="Q19" s="39">
        <f t="shared" si="4"/>
        <v>8</v>
      </c>
      <c r="R19" s="39">
        <f t="shared" si="4"/>
        <v>8</v>
      </c>
      <c r="S19" s="39">
        <f t="shared" si="4"/>
        <v>69</v>
      </c>
      <c r="T19" s="39">
        <f t="shared" si="4"/>
        <v>8</v>
      </c>
      <c r="U19" s="39">
        <f t="shared" si="4"/>
        <v>8</v>
      </c>
      <c r="V19" s="39">
        <f t="shared" si="4"/>
        <v>9</v>
      </c>
      <c r="W19" s="39">
        <f t="shared" si="4"/>
        <v>75</v>
      </c>
      <c r="X19" s="39">
        <f t="shared" si="4"/>
        <v>7</v>
      </c>
      <c r="Y19" s="39">
        <f t="shared" si="4"/>
        <v>7</v>
      </c>
      <c r="Z19" s="39">
        <f t="shared" si="4"/>
        <v>7</v>
      </c>
      <c r="AA19" s="39">
        <f t="shared" si="4"/>
        <v>70</v>
      </c>
      <c r="AB19" s="39">
        <f t="shared" si="4"/>
        <v>9</v>
      </c>
      <c r="AC19" s="39">
        <f t="shared" si="4"/>
        <v>8</v>
      </c>
      <c r="AD19" s="39">
        <f t="shared" si="4"/>
        <v>9</v>
      </c>
      <c r="AE19" s="40">
        <f t="shared" si="4"/>
        <v>556</v>
      </c>
      <c r="AF19" s="40">
        <f t="shared" si="4"/>
        <v>57</v>
      </c>
      <c r="AG19" s="40">
        <f t="shared" si="4"/>
        <v>54</v>
      </c>
      <c r="AH19" s="41">
        <f t="shared" si="4"/>
        <v>56</v>
      </c>
      <c r="AI19" s="42">
        <f>SUM(AE19:AH19)</f>
        <v>723</v>
      </c>
    </row>
  </sheetData>
  <mergeCells count="12">
    <mergeCell ref="G3:N3"/>
    <mergeCell ref="A6:A8"/>
    <mergeCell ref="B6:B8"/>
    <mergeCell ref="K7:N7"/>
    <mergeCell ref="C6:AD6"/>
    <mergeCell ref="O7:R7"/>
    <mergeCell ref="C7:F7"/>
    <mergeCell ref="G7:J7"/>
    <mergeCell ref="AE7:AH7"/>
    <mergeCell ref="S7:V7"/>
    <mergeCell ref="W7:Z7"/>
    <mergeCell ref="AA7:AD7"/>
  </mergeCell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9"/>
  <sheetViews>
    <sheetView zoomScaleSheetLayoutView="75" workbookViewId="0" topLeftCell="A1">
      <selection activeCell="A3" sqref="A3"/>
    </sheetView>
  </sheetViews>
  <sheetFormatPr defaultColWidth="9.140625" defaultRowHeight="12.75"/>
  <cols>
    <col min="1" max="1" width="4.7109375" style="0" customWidth="1"/>
    <col min="2" max="2" width="33.7109375" style="0" customWidth="1"/>
    <col min="3" max="30" width="4.7109375" style="0" customWidth="1"/>
  </cols>
  <sheetData>
    <row r="1" spans="1:22" ht="12.75">
      <c r="A1" s="2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</row>
    <row r="3" spans="1:14" ht="12.75">
      <c r="A3" s="5" t="s">
        <v>59</v>
      </c>
      <c r="F3" s="23"/>
      <c r="G3" s="57"/>
      <c r="H3" s="57"/>
      <c r="I3" s="57"/>
      <c r="J3" s="57"/>
      <c r="K3" s="57"/>
      <c r="L3" s="57"/>
      <c r="M3" s="57"/>
      <c r="N3" s="57"/>
    </row>
    <row r="4" ht="12.75">
      <c r="A4" s="4"/>
    </row>
    <row r="5" ht="13.5" thickBot="1">
      <c r="A5" s="4"/>
    </row>
    <row r="6" spans="1:30" ht="13.5" thickBot="1">
      <c r="A6" s="58" t="s">
        <v>1</v>
      </c>
      <c r="B6" s="61" t="s">
        <v>0</v>
      </c>
      <c r="C6" s="68" t="s">
        <v>10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70"/>
    </row>
    <row r="7" spans="1:34" ht="12.75">
      <c r="A7" s="59"/>
      <c r="B7" s="62"/>
      <c r="C7" s="55" t="s">
        <v>43</v>
      </c>
      <c r="D7" s="53"/>
      <c r="E7" s="53"/>
      <c r="F7" s="56"/>
      <c r="G7" s="55" t="s">
        <v>44</v>
      </c>
      <c r="H7" s="53"/>
      <c r="I7" s="53"/>
      <c r="J7" s="56"/>
      <c r="K7" s="52" t="s">
        <v>33</v>
      </c>
      <c r="L7" s="53"/>
      <c r="M7" s="53"/>
      <c r="N7" s="54"/>
      <c r="O7" s="55" t="s">
        <v>34</v>
      </c>
      <c r="P7" s="53"/>
      <c r="Q7" s="53"/>
      <c r="R7" s="56"/>
      <c r="S7" s="52" t="s">
        <v>35</v>
      </c>
      <c r="T7" s="53"/>
      <c r="U7" s="53"/>
      <c r="V7" s="54"/>
      <c r="W7" s="55" t="s">
        <v>36</v>
      </c>
      <c r="X7" s="53"/>
      <c r="Y7" s="53"/>
      <c r="Z7" s="56"/>
      <c r="AA7" s="52" t="s">
        <v>37</v>
      </c>
      <c r="AB7" s="53"/>
      <c r="AC7" s="53"/>
      <c r="AD7" s="54"/>
      <c r="AE7" s="49" t="s">
        <v>45</v>
      </c>
      <c r="AF7" s="50"/>
      <c r="AG7" s="50"/>
      <c r="AH7" s="51"/>
    </row>
    <row r="8" spans="1:34" ht="12.75">
      <c r="A8" s="60"/>
      <c r="B8" s="63"/>
      <c r="C8" s="18" t="s">
        <v>38</v>
      </c>
      <c r="D8" s="6" t="s">
        <v>39</v>
      </c>
      <c r="E8" s="6" t="s">
        <v>40</v>
      </c>
      <c r="F8" s="19" t="s">
        <v>41</v>
      </c>
      <c r="G8" s="18" t="s">
        <v>38</v>
      </c>
      <c r="H8" s="6" t="s">
        <v>39</v>
      </c>
      <c r="I8" s="6" t="s">
        <v>40</v>
      </c>
      <c r="J8" s="19" t="s">
        <v>41</v>
      </c>
      <c r="K8" s="20" t="s">
        <v>38</v>
      </c>
      <c r="L8" s="6" t="s">
        <v>39</v>
      </c>
      <c r="M8" s="6" t="s">
        <v>40</v>
      </c>
      <c r="N8" s="22" t="s">
        <v>41</v>
      </c>
      <c r="O8" s="18" t="s">
        <v>38</v>
      </c>
      <c r="P8" s="6" t="s">
        <v>39</v>
      </c>
      <c r="Q8" s="6" t="s">
        <v>40</v>
      </c>
      <c r="R8" s="19" t="s">
        <v>41</v>
      </c>
      <c r="S8" s="20" t="s">
        <v>38</v>
      </c>
      <c r="T8" s="6" t="s">
        <v>39</v>
      </c>
      <c r="U8" s="6" t="s">
        <v>40</v>
      </c>
      <c r="V8" s="22" t="s">
        <v>41</v>
      </c>
      <c r="W8" s="18" t="s">
        <v>38</v>
      </c>
      <c r="X8" s="6" t="s">
        <v>39</v>
      </c>
      <c r="Y8" s="6" t="s">
        <v>40</v>
      </c>
      <c r="Z8" s="19" t="s">
        <v>41</v>
      </c>
      <c r="AA8" s="20" t="s">
        <v>38</v>
      </c>
      <c r="AB8" s="6" t="s">
        <v>39</v>
      </c>
      <c r="AC8" s="6" t="s">
        <v>40</v>
      </c>
      <c r="AD8" s="22" t="s">
        <v>41</v>
      </c>
      <c r="AE8" s="24" t="s">
        <v>38</v>
      </c>
      <c r="AF8" s="25" t="s">
        <v>39</v>
      </c>
      <c r="AG8" s="25" t="s">
        <v>40</v>
      </c>
      <c r="AH8" s="26" t="s">
        <v>41</v>
      </c>
    </row>
    <row r="9" spans="1:34" ht="12.75">
      <c r="A9" s="10">
        <v>1</v>
      </c>
      <c r="B9" s="15" t="s">
        <v>49</v>
      </c>
      <c r="C9" s="16"/>
      <c r="D9" s="1"/>
      <c r="E9" s="1"/>
      <c r="F9" s="17"/>
      <c r="G9" s="16"/>
      <c r="H9" s="1"/>
      <c r="I9" s="1"/>
      <c r="J9" s="17"/>
      <c r="K9" s="21">
        <v>5</v>
      </c>
      <c r="L9" s="1"/>
      <c r="M9" s="1">
        <v>1</v>
      </c>
      <c r="N9" s="15">
        <v>1</v>
      </c>
      <c r="O9" s="16">
        <v>8</v>
      </c>
      <c r="P9" s="1">
        <v>1</v>
      </c>
      <c r="Q9" s="1">
        <v>1</v>
      </c>
      <c r="R9" s="17">
        <v>1</v>
      </c>
      <c r="S9" s="21">
        <v>9</v>
      </c>
      <c r="T9" s="1">
        <v>1</v>
      </c>
      <c r="U9" s="1">
        <v>1</v>
      </c>
      <c r="V9" s="15">
        <v>2</v>
      </c>
      <c r="W9" s="16">
        <v>4</v>
      </c>
      <c r="X9" s="1">
        <v>1</v>
      </c>
      <c r="Y9" s="1">
        <v>1</v>
      </c>
      <c r="Z9" s="17">
        <v>1</v>
      </c>
      <c r="AA9" s="21">
        <v>7</v>
      </c>
      <c r="AB9" s="1">
        <v>1</v>
      </c>
      <c r="AC9" s="1">
        <v>1</v>
      </c>
      <c r="AD9" s="15">
        <v>1</v>
      </c>
      <c r="AE9" s="27">
        <f aca="true" t="shared" si="0" ref="AE9:AE18">SUM(C9+G9+K9+O9+S9+W9+AA9)</f>
        <v>33</v>
      </c>
      <c r="AF9" s="28">
        <f aca="true" t="shared" si="1" ref="AF9:AF18">SUM(D9+H9+L9+P9+T9+X9+AB9)</f>
        <v>4</v>
      </c>
      <c r="AG9" s="28">
        <f aca="true" t="shared" si="2" ref="AG9:AG18">SUM(E9+I9+M9+Q9+U9+Y9+AC9)</f>
        <v>5</v>
      </c>
      <c r="AH9" s="29">
        <f aca="true" t="shared" si="3" ref="AH9:AH18">SUM(F9+J9+N9+R9+V9+Z9+AD9)</f>
        <v>6</v>
      </c>
    </row>
    <row r="10" spans="1:34" ht="12.75">
      <c r="A10" s="10">
        <v>2</v>
      </c>
      <c r="B10" s="15" t="s">
        <v>50</v>
      </c>
      <c r="C10" s="16">
        <v>7</v>
      </c>
      <c r="D10" s="1">
        <v>1</v>
      </c>
      <c r="E10" s="1">
        <v>2</v>
      </c>
      <c r="F10" s="17"/>
      <c r="G10" s="16">
        <v>5</v>
      </c>
      <c r="H10" s="1"/>
      <c r="I10" s="1">
        <v>1</v>
      </c>
      <c r="J10" s="17">
        <v>1</v>
      </c>
      <c r="K10" s="21">
        <v>13</v>
      </c>
      <c r="L10" s="1">
        <v>1</v>
      </c>
      <c r="M10" s="1"/>
      <c r="N10" s="15">
        <v>1</v>
      </c>
      <c r="O10" s="16">
        <v>11</v>
      </c>
      <c r="P10" s="1"/>
      <c r="Q10" s="1">
        <v>1</v>
      </c>
      <c r="R10" s="17"/>
      <c r="S10" s="21">
        <v>5</v>
      </c>
      <c r="T10" s="1"/>
      <c r="U10" s="1">
        <v>1</v>
      </c>
      <c r="V10" s="15">
        <v>1</v>
      </c>
      <c r="W10" s="16">
        <v>10</v>
      </c>
      <c r="X10" s="1">
        <v>1</v>
      </c>
      <c r="Y10" s="1">
        <v>1</v>
      </c>
      <c r="Z10" s="17">
        <v>1</v>
      </c>
      <c r="AA10" s="21">
        <v>7</v>
      </c>
      <c r="AB10" s="1"/>
      <c r="AC10" s="1">
        <v>1</v>
      </c>
      <c r="AD10" s="15">
        <v>1</v>
      </c>
      <c r="AE10" s="27">
        <f t="shared" si="0"/>
        <v>58</v>
      </c>
      <c r="AF10" s="28">
        <f t="shared" si="1"/>
        <v>3</v>
      </c>
      <c r="AG10" s="28">
        <f t="shared" si="2"/>
        <v>7</v>
      </c>
      <c r="AH10" s="29">
        <f t="shared" si="3"/>
        <v>5</v>
      </c>
    </row>
    <row r="11" spans="1:34" ht="12.75">
      <c r="A11" s="10">
        <v>3</v>
      </c>
      <c r="B11" s="15" t="s">
        <v>51</v>
      </c>
      <c r="C11" s="16">
        <v>10</v>
      </c>
      <c r="D11" s="1">
        <v>1</v>
      </c>
      <c r="E11" s="1">
        <v>1</v>
      </c>
      <c r="F11" s="17">
        <v>1</v>
      </c>
      <c r="G11" s="16">
        <v>10</v>
      </c>
      <c r="H11" s="1">
        <v>1</v>
      </c>
      <c r="I11" s="1">
        <v>1</v>
      </c>
      <c r="J11" s="17">
        <v>1</v>
      </c>
      <c r="K11" s="21">
        <v>7</v>
      </c>
      <c r="L11" s="1">
        <v>1</v>
      </c>
      <c r="M11" s="1">
        <v>1</v>
      </c>
      <c r="N11" s="15">
        <v>0</v>
      </c>
      <c r="O11" s="16">
        <v>7</v>
      </c>
      <c r="P11" s="1">
        <v>0</v>
      </c>
      <c r="Q11" s="1">
        <v>1</v>
      </c>
      <c r="R11" s="17">
        <v>1</v>
      </c>
      <c r="S11" s="21">
        <v>10</v>
      </c>
      <c r="T11" s="1">
        <v>1</v>
      </c>
      <c r="U11" s="1">
        <v>1</v>
      </c>
      <c r="V11" s="15">
        <v>1</v>
      </c>
      <c r="W11" s="16">
        <v>8</v>
      </c>
      <c r="X11" s="1">
        <v>1</v>
      </c>
      <c r="Y11" s="1">
        <v>1</v>
      </c>
      <c r="Z11" s="17">
        <v>0</v>
      </c>
      <c r="AA11" s="21">
        <v>7</v>
      </c>
      <c r="AB11" s="1">
        <v>1</v>
      </c>
      <c r="AC11" s="1">
        <v>1</v>
      </c>
      <c r="AD11" s="15">
        <v>0</v>
      </c>
      <c r="AE11" s="27">
        <f t="shared" si="0"/>
        <v>59</v>
      </c>
      <c r="AF11" s="28">
        <f t="shared" si="1"/>
        <v>6</v>
      </c>
      <c r="AG11" s="28">
        <f t="shared" si="2"/>
        <v>7</v>
      </c>
      <c r="AH11" s="29">
        <f t="shared" si="3"/>
        <v>4</v>
      </c>
    </row>
    <row r="12" spans="1:34" ht="12.75">
      <c r="A12" s="10">
        <v>4</v>
      </c>
      <c r="B12" s="15" t="s">
        <v>52</v>
      </c>
      <c r="C12" s="16">
        <v>0</v>
      </c>
      <c r="D12" s="1">
        <v>0</v>
      </c>
      <c r="E12" s="1">
        <v>0</v>
      </c>
      <c r="F12" s="17">
        <v>0</v>
      </c>
      <c r="G12" s="16">
        <v>0</v>
      </c>
      <c r="H12" s="1">
        <v>0</v>
      </c>
      <c r="I12" s="1">
        <v>0</v>
      </c>
      <c r="J12" s="17">
        <v>0</v>
      </c>
      <c r="K12" s="21">
        <v>9</v>
      </c>
      <c r="L12" s="1">
        <v>1</v>
      </c>
      <c r="M12" s="1">
        <v>1</v>
      </c>
      <c r="N12" s="15">
        <v>1</v>
      </c>
      <c r="O12" s="16">
        <v>7</v>
      </c>
      <c r="P12" s="1">
        <v>1</v>
      </c>
      <c r="Q12" s="1">
        <v>1</v>
      </c>
      <c r="R12" s="17">
        <v>1</v>
      </c>
      <c r="S12" s="21">
        <v>8</v>
      </c>
      <c r="T12" s="1">
        <v>1</v>
      </c>
      <c r="U12" s="1">
        <v>1</v>
      </c>
      <c r="V12" s="15">
        <v>1</v>
      </c>
      <c r="W12" s="16">
        <v>4</v>
      </c>
      <c r="X12" s="1">
        <v>1</v>
      </c>
      <c r="Y12" s="1">
        <v>1</v>
      </c>
      <c r="Z12" s="17">
        <v>1</v>
      </c>
      <c r="AA12" s="21">
        <v>6</v>
      </c>
      <c r="AB12" s="1">
        <v>1</v>
      </c>
      <c r="AC12" s="1">
        <v>1</v>
      </c>
      <c r="AD12" s="15">
        <v>2</v>
      </c>
      <c r="AE12" s="27">
        <f t="shared" si="0"/>
        <v>34</v>
      </c>
      <c r="AF12" s="28">
        <f t="shared" si="1"/>
        <v>5</v>
      </c>
      <c r="AG12" s="28">
        <f t="shared" si="2"/>
        <v>5</v>
      </c>
      <c r="AH12" s="29">
        <f t="shared" si="3"/>
        <v>6</v>
      </c>
    </row>
    <row r="13" spans="1:34" ht="12.75">
      <c r="A13" s="10">
        <v>5</v>
      </c>
      <c r="B13" s="15" t="s">
        <v>53</v>
      </c>
      <c r="C13" s="16">
        <v>6</v>
      </c>
      <c r="D13" s="1">
        <v>1</v>
      </c>
      <c r="E13" s="1">
        <v>1</v>
      </c>
      <c r="F13" s="17">
        <v>1</v>
      </c>
      <c r="G13" s="16">
        <v>6</v>
      </c>
      <c r="H13" s="1">
        <v>1</v>
      </c>
      <c r="I13" s="1">
        <v>1</v>
      </c>
      <c r="J13" s="17">
        <v>1</v>
      </c>
      <c r="K13" s="21">
        <v>12</v>
      </c>
      <c r="L13" s="1">
        <v>1</v>
      </c>
      <c r="M13" s="1">
        <v>1</v>
      </c>
      <c r="N13" s="15">
        <v>1</v>
      </c>
      <c r="O13" s="16">
        <v>15</v>
      </c>
      <c r="P13" s="1">
        <v>1</v>
      </c>
      <c r="Q13" s="1">
        <v>1</v>
      </c>
      <c r="R13" s="17">
        <v>1</v>
      </c>
      <c r="S13" s="21">
        <v>7</v>
      </c>
      <c r="T13" s="1">
        <v>1</v>
      </c>
      <c r="U13" s="1">
        <v>1</v>
      </c>
      <c r="V13" s="15">
        <v>1</v>
      </c>
      <c r="W13" s="16">
        <v>6</v>
      </c>
      <c r="X13" s="1">
        <v>1</v>
      </c>
      <c r="Y13" s="1">
        <v>1</v>
      </c>
      <c r="Z13" s="17">
        <v>1</v>
      </c>
      <c r="AA13" s="21">
        <v>4</v>
      </c>
      <c r="AB13" s="1">
        <v>1</v>
      </c>
      <c r="AC13" s="1">
        <v>1</v>
      </c>
      <c r="AD13" s="15">
        <v>1</v>
      </c>
      <c r="AE13" s="27">
        <f t="shared" si="0"/>
        <v>56</v>
      </c>
      <c r="AF13" s="28">
        <f t="shared" si="1"/>
        <v>7</v>
      </c>
      <c r="AG13" s="28">
        <f t="shared" si="2"/>
        <v>7</v>
      </c>
      <c r="AH13" s="29">
        <f t="shared" si="3"/>
        <v>7</v>
      </c>
    </row>
    <row r="14" spans="1:34" ht="12.75">
      <c r="A14" s="10">
        <v>6</v>
      </c>
      <c r="B14" s="15" t="s">
        <v>54</v>
      </c>
      <c r="C14" s="16">
        <v>9</v>
      </c>
      <c r="D14" s="1">
        <v>1</v>
      </c>
      <c r="E14" s="1">
        <v>1</v>
      </c>
      <c r="F14" s="17">
        <v>1</v>
      </c>
      <c r="G14" s="16">
        <v>6</v>
      </c>
      <c r="H14" s="1">
        <v>1</v>
      </c>
      <c r="I14" s="1">
        <v>1</v>
      </c>
      <c r="J14" s="17">
        <v>1</v>
      </c>
      <c r="K14" s="21">
        <v>7</v>
      </c>
      <c r="L14" s="1">
        <v>1</v>
      </c>
      <c r="M14" s="1">
        <v>1</v>
      </c>
      <c r="N14" s="15">
        <v>1</v>
      </c>
      <c r="O14" s="16">
        <v>8</v>
      </c>
      <c r="P14" s="1">
        <v>1</v>
      </c>
      <c r="Q14" s="1">
        <v>1</v>
      </c>
      <c r="R14" s="17">
        <v>1</v>
      </c>
      <c r="S14" s="21">
        <v>11</v>
      </c>
      <c r="T14" s="1">
        <v>1</v>
      </c>
      <c r="U14" s="1">
        <v>1</v>
      </c>
      <c r="V14" s="15">
        <v>1</v>
      </c>
      <c r="W14" s="16">
        <v>5</v>
      </c>
      <c r="X14" s="1">
        <v>1</v>
      </c>
      <c r="Y14" s="1">
        <v>1</v>
      </c>
      <c r="Z14" s="17"/>
      <c r="AA14" s="21">
        <v>4</v>
      </c>
      <c r="AB14" s="1">
        <v>1</v>
      </c>
      <c r="AC14" s="1">
        <v>1</v>
      </c>
      <c r="AD14" s="15"/>
      <c r="AE14" s="27">
        <f t="shared" si="0"/>
        <v>50</v>
      </c>
      <c r="AF14" s="28">
        <f t="shared" si="1"/>
        <v>7</v>
      </c>
      <c r="AG14" s="28">
        <f t="shared" si="2"/>
        <v>7</v>
      </c>
      <c r="AH14" s="29">
        <f t="shared" si="3"/>
        <v>5</v>
      </c>
    </row>
    <row r="15" spans="1:34" ht="12.75">
      <c r="A15" s="10">
        <v>7</v>
      </c>
      <c r="B15" s="15" t="s">
        <v>55</v>
      </c>
      <c r="C15" s="16">
        <v>10</v>
      </c>
      <c r="D15" s="1">
        <v>1</v>
      </c>
      <c r="E15" s="1">
        <v>1</v>
      </c>
      <c r="F15" s="17">
        <v>1</v>
      </c>
      <c r="G15" s="16">
        <v>9</v>
      </c>
      <c r="H15" s="1">
        <v>1</v>
      </c>
      <c r="I15" s="1">
        <v>1</v>
      </c>
      <c r="J15" s="17">
        <v>1</v>
      </c>
      <c r="K15" s="21">
        <v>15</v>
      </c>
      <c r="L15" s="1">
        <v>1</v>
      </c>
      <c r="M15" s="1">
        <v>1</v>
      </c>
      <c r="N15" s="15">
        <v>1</v>
      </c>
      <c r="O15" s="16">
        <v>11</v>
      </c>
      <c r="P15" s="1">
        <v>1</v>
      </c>
      <c r="Q15" s="1">
        <v>1</v>
      </c>
      <c r="R15" s="17">
        <v>1</v>
      </c>
      <c r="S15" s="21">
        <v>9</v>
      </c>
      <c r="T15" s="1">
        <v>1</v>
      </c>
      <c r="U15" s="1">
        <v>1</v>
      </c>
      <c r="V15" s="15">
        <v>1</v>
      </c>
      <c r="W15" s="16">
        <v>11</v>
      </c>
      <c r="X15" s="1">
        <v>1</v>
      </c>
      <c r="Y15" s="1">
        <v>1</v>
      </c>
      <c r="Z15" s="17">
        <v>1</v>
      </c>
      <c r="AA15" s="21">
        <v>13</v>
      </c>
      <c r="AB15" s="1">
        <v>1</v>
      </c>
      <c r="AC15" s="1">
        <v>1</v>
      </c>
      <c r="AD15" s="15">
        <v>1</v>
      </c>
      <c r="AE15" s="27">
        <f t="shared" si="0"/>
        <v>78</v>
      </c>
      <c r="AF15" s="28">
        <f t="shared" si="1"/>
        <v>7</v>
      </c>
      <c r="AG15" s="28">
        <f t="shared" si="2"/>
        <v>7</v>
      </c>
      <c r="AH15" s="29">
        <f t="shared" si="3"/>
        <v>7</v>
      </c>
    </row>
    <row r="16" spans="1:34" ht="12.75">
      <c r="A16" s="10">
        <v>8</v>
      </c>
      <c r="B16" s="15" t="s">
        <v>56</v>
      </c>
      <c r="C16" s="16">
        <v>15</v>
      </c>
      <c r="D16" s="1">
        <v>0</v>
      </c>
      <c r="E16" s="1">
        <v>3</v>
      </c>
      <c r="F16" s="17">
        <v>1</v>
      </c>
      <c r="G16" s="16">
        <v>16</v>
      </c>
      <c r="H16" s="1">
        <v>0</v>
      </c>
      <c r="I16" s="1">
        <v>1</v>
      </c>
      <c r="J16" s="17">
        <v>2</v>
      </c>
      <c r="K16" s="21">
        <v>28</v>
      </c>
      <c r="L16" s="1">
        <v>2</v>
      </c>
      <c r="M16" s="1">
        <v>1</v>
      </c>
      <c r="N16" s="15">
        <v>1</v>
      </c>
      <c r="O16" s="16">
        <v>18</v>
      </c>
      <c r="P16" s="1">
        <v>2</v>
      </c>
      <c r="Q16" s="1">
        <v>1</v>
      </c>
      <c r="R16" s="17">
        <v>1</v>
      </c>
      <c r="S16" s="21">
        <v>16</v>
      </c>
      <c r="T16" s="1">
        <v>0</v>
      </c>
      <c r="U16" s="1">
        <v>0</v>
      </c>
      <c r="V16" s="15">
        <v>1</v>
      </c>
      <c r="W16" s="16">
        <v>24</v>
      </c>
      <c r="X16" s="1">
        <v>1</v>
      </c>
      <c r="Y16" s="1">
        <v>2</v>
      </c>
      <c r="Z16" s="17">
        <v>1</v>
      </c>
      <c r="AA16" s="21">
        <v>24</v>
      </c>
      <c r="AB16" s="1">
        <v>2</v>
      </c>
      <c r="AC16" s="1">
        <v>1</v>
      </c>
      <c r="AD16" s="15">
        <v>1</v>
      </c>
      <c r="AE16" s="27">
        <f t="shared" si="0"/>
        <v>141</v>
      </c>
      <c r="AF16" s="28">
        <f t="shared" si="1"/>
        <v>7</v>
      </c>
      <c r="AG16" s="28">
        <f t="shared" si="2"/>
        <v>9</v>
      </c>
      <c r="AH16" s="29">
        <f t="shared" si="3"/>
        <v>8</v>
      </c>
    </row>
    <row r="17" spans="1:34" ht="12.75">
      <c r="A17" s="10">
        <v>9</v>
      </c>
      <c r="B17" s="15" t="s">
        <v>57</v>
      </c>
      <c r="C17" s="16">
        <v>9</v>
      </c>
      <c r="D17" s="1">
        <v>1</v>
      </c>
      <c r="E17" s="1">
        <v>1</v>
      </c>
      <c r="F17" s="17">
        <v>1</v>
      </c>
      <c r="G17" s="16">
        <v>12</v>
      </c>
      <c r="H17" s="1">
        <v>1</v>
      </c>
      <c r="I17" s="1">
        <v>1</v>
      </c>
      <c r="J17" s="17">
        <v>1</v>
      </c>
      <c r="K17" s="21">
        <v>8</v>
      </c>
      <c r="L17" s="1">
        <v>2</v>
      </c>
      <c r="M17" s="1">
        <v>3</v>
      </c>
      <c r="N17" s="15">
        <v>1</v>
      </c>
      <c r="O17" s="16">
        <v>8</v>
      </c>
      <c r="P17" s="1">
        <v>1</v>
      </c>
      <c r="Q17" s="1">
        <v>1</v>
      </c>
      <c r="R17" s="17">
        <v>1</v>
      </c>
      <c r="S17" s="21">
        <v>6</v>
      </c>
      <c r="T17" s="1">
        <v>1</v>
      </c>
      <c r="U17" s="1">
        <v>1</v>
      </c>
      <c r="V17" s="15">
        <v>1</v>
      </c>
      <c r="W17" s="16">
        <v>7</v>
      </c>
      <c r="X17" s="1">
        <v>1</v>
      </c>
      <c r="Y17" s="1">
        <v>2</v>
      </c>
      <c r="Z17" s="17">
        <v>1</v>
      </c>
      <c r="AA17" s="21">
        <v>4</v>
      </c>
      <c r="AB17" s="1">
        <v>1</v>
      </c>
      <c r="AC17" s="1">
        <v>1</v>
      </c>
      <c r="AD17" s="15">
        <v>1</v>
      </c>
      <c r="AE17" s="27">
        <f t="shared" si="0"/>
        <v>54</v>
      </c>
      <c r="AF17" s="28">
        <f t="shared" si="1"/>
        <v>8</v>
      </c>
      <c r="AG17" s="28">
        <f t="shared" si="2"/>
        <v>10</v>
      </c>
      <c r="AH17" s="29">
        <f t="shared" si="3"/>
        <v>7</v>
      </c>
    </row>
    <row r="18" spans="1:34" ht="13.5" thickBot="1">
      <c r="A18" s="10">
        <v>10</v>
      </c>
      <c r="B18" s="15" t="s">
        <v>58</v>
      </c>
      <c r="C18" s="16"/>
      <c r="D18" s="1"/>
      <c r="E18" s="1"/>
      <c r="F18" s="17"/>
      <c r="G18" s="16"/>
      <c r="H18" s="1"/>
      <c r="I18" s="1"/>
      <c r="J18" s="17"/>
      <c r="K18" s="21"/>
      <c r="L18" s="1"/>
      <c r="M18" s="1"/>
      <c r="N18" s="15"/>
      <c r="O18" s="16"/>
      <c r="P18" s="1"/>
      <c r="Q18" s="1"/>
      <c r="R18" s="17"/>
      <c r="S18" s="21"/>
      <c r="T18" s="1"/>
      <c r="U18" s="1"/>
      <c r="V18" s="15"/>
      <c r="W18" s="16"/>
      <c r="X18" s="1"/>
      <c r="Y18" s="1"/>
      <c r="Z18" s="17"/>
      <c r="AA18" s="21"/>
      <c r="AB18" s="1"/>
      <c r="AC18" s="1"/>
      <c r="AD18" s="15"/>
      <c r="AE18" s="27">
        <f t="shared" si="0"/>
        <v>0</v>
      </c>
      <c r="AF18" s="28">
        <f t="shared" si="1"/>
        <v>0</v>
      </c>
      <c r="AG18" s="28">
        <f t="shared" si="2"/>
        <v>0</v>
      </c>
      <c r="AH18" s="29">
        <f t="shared" si="3"/>
        <v>0</v>
      </c>
    </row>
    <row r="19" spans="3:35" ht="13.5" thickBot="1">
      <c r="C19" s="38">
        <f aca="true" t="shared" si="4" ref="C19:AH19">SUM(C9:C18)</f>
        <v>66</v>
      </c>
      <c r="D19" s="39">
        <f t="shared" si="4"/>
        <v>6</v>
      </c>
      <c r="E19" s="39">
        <f t="shared" si="4"/>
        <v>10</v>
      </c>
      <c r="F19" s="39">
        <f t="shared" si="4"/>
        <v>6</v>
      </c>
      <c r="G19" s="39">
        <f t="shared" si="4"/>
        <v>64</v>
      </c>
      <c r="H19" s="39">
        <f t="shared" si="4"/>
        <v>5</v>
      </c>
      <c r="I19" s="39">
        <f t="shared" si="4"/>
        <v>7</v>
      </c>
      <c r="J19" s="39">
        <f t="shared" si="4"/>
        <v>8</v>
      </c>
      <c r="K19" s="39">
        <f t="shared" si="4"/>
        <v>104</v>
      </c>
      <c r="L19" s="39">
        <f t="shared" si="4"/>
        <v>10</v>
      </c>
      <c r="M19" s="39">
        <f t="shared" si="4"/>
        <v>10</v>
      </c>
      <c r="N19" s="39">
        <f t="shared" si="4"/>
        <v>8</v>
      </c>
      <c r="O19" s="39">
        <f t="shared" si="4"/>
        <v>93</v>
      </c>
      <c r="P19" s="39">
        <f t="shared" si="4"/>
        <v>8</v>
      </c>
      <c r="Q19" s="39">
        <f t="shared" si="4"/>
        <v>9</v>
      </c>
      <c r="R19" s="39">
        <f t="shared" si="4"/>
        <v>8</v>
      </c>
      <c r="S19" s="39">
        <f t="shared" si="4"/>
        <v>81</v>
      </c>
      <c r="T19" s="39">
        <f t="shared" si="4"/>
        <v>7</v>
      </c>
      <c r="U19" s="39">
        <f t="shared" si="4"/>
        <v>8</v>
      </c>
      <c r="V19" s="39">
        <f t="shared" si="4"/>
        <v>10</v>
      </c>
      <c r="W19" s="39">
        <f t="shared" si="4"/>
        <v>79</v>
      </c>
      <c r="X19" s="39">
        <f t="shared" si="4"/>
        <v>9</v>
      </c>
      <c r="Y19" s="39">
        <f t="shared" si="4"/>
        <v>11</v>
      </c>
      <c r="Z19" s="39">
        <f t="shared" si="4"/>
        <v>7</v>
      </c>
      <c r="AA19" s="39">
        <f t="shared" si="4"/>
        <v>76</v>
      </c>
      <c r="AB19" s="39">
        <f t="shared" si="4"/>
        <v>9</v>
      </c>
      <c r="AC19" s="39">
        <f t="shared" si="4"/>
        <v>9</v>
      </c>
      <c r="AD19" s="39">
        <f t="shared" si="4"/>
        <v>8</v>
      </c>
      <c r="AE19" s="40">
        <f t="shared" si="4"/>
        <v>563</v>
      </c>
      <c r="AF19" s="40">
        <f t="shared" si="4"/>
        <v>54</v>
      </c>
      <c r="AG19" s="40">
        <f t="shared" si="4"/>
        <v>64</v>
      </c>
      <c r="AH19" s="41">
        <f t="shared" si="4"/>
        <v>55</v>
      </c>
      <c r="AI19" s="42">
        <f>SUM(AE19:AH19)</f>
        <v>736</v>
      </c>
    </row>
  </sheetData>
  <mergeCells count="12">
    <mergeCell ref="AE7:AH7"/>
    <mergeCell ref="S7:V7"/>
    <mergeCell ref="W7:Z7"/>
    <mergeCell ref="AA7:AD7"/>
    <mergeCell ref="G3:N3"/>
    <mergeCell ref="A6:A8"/>
    <mergeCell ref="B6:B8"/>
    <mergeCell ref="K7:N7"/>
    <mergeCell ref="C6:AD6"/>
    <mergeCell ref="O7:R7"/>
    <mergeCell ref="C7:F7"/>
    <mergeCell ref="G7:J7"/>
  </mergeCell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9"/>
  <sheetViews>
    <sheetView zoomScaleSheetLayoutView="75" workbookViewId="0" topLeftCell="A1">
      <selection activeCell="A3" sqref="A3"/>
    </sheetView>
  </sheetViews>
  <sheetFormatPr defaultColWidth="9.140625" defaultRowHeight="12.75"/>
  <cols>
    <col min="1" max="1" width="4.7109375" style="0" customWidth="1"/>
    <col min="2" max="2" width="33.7109375" style="0" customWidth="1"/>
    <col min="3" max="30" width="4.7109375" style="0" customWidth="1"/>
  </cols>
  <sheetData>
    <row r="1" spans="1:22" ht="12.75">
      <c r="A1" s="2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</row>
    <row r="3" spans="1:14" ht="12.75">
      <c r="A3" s="5" t="s">
        <v>59</v>
      </c>
      <c r="F3" s="23"/>
      <c r="G3" s="57"/>
      <c r="H3" s="57"/>
      <c r="I3" s="57"/>
      <c r="J3" s="57"/>
      <c r="K3" s="57"/>
      <c r="L3" s="57"/>
      <c r="M3" s="57"/>
      <c r="N3" s="57"/>
    </row>
    <row r="4" ht="12.75">
      <c r="A4" s="4"/>
    </row>
    <row r="5" ht="13.5" thickBot="1">
      <c r="A5" s="4"/>
    </row>
    <row r="6" spans="1:30" ht="13.5" thickBot="1">
      <c r="A6" s="58" t="s">
        <v>1</v>
      </c>
      <c r="B6" s="61" t="s">
        <v>0</v>
      </c>
      <c r="C6" s="68" t="s">
        <v>11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70"/>
    </row>
    <row r="7" spans="1:34" ht="12.75">
      <c r="A7" s="59"/>
      <c r="B7" s="62"/>
      <c r="C7" s="55" t="s">
        <v>43</v>
      </c>
      <c r="D7" s="53"/>
      <c r="E7" s="53"/>
      <c r="F7" s="56"/>
      <c r="G7" s="55" t="s">
        <v>44</v>
      </c>
      <c r="H7" s="53"/>
      <c r="I7" s="53"/>
      <c r="J7" s="56"/>
      <c r="K7" s="52" t="s">
        <v>33</v>
      </c>
      <c r="L7" s="53"/>
      <c r="M7" s="53"/>
      <c r="N7" s="54"/>
      <c r="O7" s="55" t="s">
        <v>34</v>
      </c>
      <c r="P7" s="53"/>
      <c r="Q7" s="53"/>
      <c r="R7" s="56"/>
      <c r="S7" s="52" t="s">
        <v>35</v>
      </c>
      <c r="T7" s="53"/>
      <c r="U7" s="53"/>
      <c r="V7" s="54"/>
      <c r="W7" s="55" t="s">
        <v>36</v>
      </c>
      <c r="X7" s="53"/>
      <c r="Y7" s="53"/>
      <c r="Z7" s="56"/>
      <c r="AA7" s="52" t="s">
        <v>37</v>
      </c>
      <c r="AB7" s="53"/>
      <c r="AC7" s="53"/>
      <c r="AD7" s="54"/>
      <c r="AE7" s="49" t="s">
        <v>45</v>
      </c>
      <c r="AF7" s="50"/>
      <c r="AG7" s="50"/>
      <c r="AH7" s="51"/>
    </row>
    <row r="8" spans="1:34" ht="12.75">
      <c r="A8" s="60"/>
      <c r="B8" s="63"/>
      <c r="C8" s="18" t="s">
        <v>38</v>
      </c>
      <c r="D8" s="6" t="s">
        <v>39</v>
      </c>
      <c r="E8" s="6" t="s">
        <v>40</v>
      </c>
      <c r="F8" s="19" t="s">
        <v>41</v>
      </c>
      <c r="G8" s="18" t="s">
        <v>38</v>
      </c>
      <c r="H8" s="6" t="s">
        <v>39</v>
      </c>
      <c r="I8" s="6" t="s">
        <v>40</v>
      </c>
      <c r="J8" s="19" t="s">
        <v>41</v>
      </c>
      <c r="K8" s="20" t="s">
        <v>38</v>
      </c>
      <c r="L8" s="6" t="s">
        <v>39</v>
      </c>
      <c r="M8" s="6" t="s">
        <v>40</v>
      </c>
      <c r="N8" s="22" t="s">
        <v>41</v>
      </c>
      <c r="O8" s="18" t="s">
        <v>38</v>
      </c>
      <c r="P8" s="6" t="s">
        <v>39</v>
      </c>
      <c r="Q8" s="6" t="s">
        <v>40</v>
      </c>
      <c r="R8" s="19" t="s">
        <v>41</v>
      </c>
      <c r="S8" s="20" t="s">
        <v>38</v>
      </c>
      <c r="T8" s="6" t="s">
        <v>39</v>
      </c>
      <c r="U8" s="6" t="s">
        <v>40</v>
      </c>
      <c r="V8" s="22" t="s">
        <v>41</v>
      </c>
      <c r="W8" s="18" t="s">
        <v>38</v>
      </c>
      <c r="X8" s="6" t="s">
        <v>39</v>
      </c>
      <c r="Y8" s="6" t="s">
        <v>40</v>
      </c>
      <c r="Z8" s="19" t="s">
        <v>41</v>
      </c>
      <c r="AA8" s="20" t="s">
        <v>38</v>
      </c>
      <c r="AB8" s="6" t="s">
        <v>39</v>
      </c>
      <c r="AC8" s="6" t="s">
        <v>40</v>
      </c>
      <c r="AD8" s="22" t="s">
        <v>41</v>
      </c>
      <c r="AE8" s="24" t="s">
        <v>38</v>
      </c>
      <c r="AF8" s="25" t="s">
        <v>39</v>
      </c>
      <c r="AG8" s="25" t="s">
        <v>40</v>
      </c>
      <c r="AH8" s="26" t="s">
        <v>41</v>
      </c>
    </row>
    <row r="9" spans="1:34" ht="12.75">
      <c r="A9" s="10">
        <v>1</v>
      </c>
      <c r="B9" s="15" t="s">
        <v>49</v>
      </c>
      <c r="C9" s="16"/>
      <c r="D9" s="1"/>
      <c r="E9" s="1"/>
      <c r="F9" s="17"/>
      <c r="G9" s="16"/>
      <c r="H9" s="1"/>
      <c r="I9" s="1"/>
      <c r="J9" s="17"/>
      <c r="K9" s="21">
        <v>11</v>
      </c>
      <c r="L9" s="1">
        <v>1</v>
      </c>
      <c r="M9" s="1">
        <v>1</v>
      </c>
      <c r="N9" s="15">
        <v>1</v>
      </c>
      <c r="O9" s="16">
        <v>15</v>
      </c>
      <c r="P9" s="1">
        <v>1</v>
      </c>
      <c r="Q9" s="1">
        <v>1</v>
      </c>
      <c r="R9" s="17">
        <v>1</v>
      </c>
      <c r="S9" s="21">
        <v>13</v>
      </c>
      <c r="T9" s="1">
        <v>1</v>
      </c>
      <c r="U9" s="1">
        <v>1</v>
      </c>
      <c r="V9" s="15">
        <v>1</v>
      </c>
      <c r="W9" s="16">
        <v>5</v>
      </c>
      <c r="X9" s="1">
        <v>1</v>
      </c>
      <c r="Y9" s="1">
        <v>1</v>
      </c>
      <c r="Z9" s="17">
        <v>2</v>
      </c>
      <c r="AA9" s="21">
        <v>10</v>
      </c>
      <c r="AB9" s="1">
        <v>1</v>
      </c>
      <c r="AC9" s="1">
        <v>1</v>
      </c>
      <c r="AD9" s="15">
        <v>2</v>
      </c>
      <c r="AE9" s="27">
        <f aca="true" t="shared" si="0" ref="AE9:AH13">SUM(C9+G9+K9+O9+S9+W9+AA9)</f>
        <v>54</v>
      </c>
      <c r="AF9" s="28">
        <f t="shared" si="0"/>
        <v>5</v>
      </c>
      <c r="AG9" s="28">
        <f t="shared" si="0"/>
        <v>5</v>
      </c>
      <c r="AH9" s="29">
        <f t="shared" si="0"/>
        <v>7</v>
      </c>
    </row>
    <row r="10" spans="1:34" ht="12.75">
      <c r="A10" s="10">
        <v>2</v>
      </c>
      <c r="B10" s="15" t="s">
        <v>50</v>
      </c>
      <c r="C10" s="16">
        <v>9</v>
      </c>
      <c r="D10" s="1"/>
      <c r="E10" s="1">
        <v>1</v>
      </c>
      <c r="F10" s="17">
        <v>2</v>
      </c>
      <c r="G10" s="16">
        <v>3</v>
      </c>
      <c r="H10" s="1"/>
      <c r="I10" s="1"/>
      <c r="J10" s="17">
        <v>1</v>
      </c>
      <c r="K10" s="21">
        <v>12</v>
      </c>
      <c r="L10" s="1">
        <v>2</v>
      </c>
      <c r="M10" s="1"/>
      <c r="N10" s="15">
        <v>3</v>
      </c>
      <c r="O10" s="16">
        <v>14</v>
      </c>
      <c r="P10" s="1">
        <v>1</v>
      </c>
      <c r="Q10" s="1">
        <v>2</v>
      </c>
      <c r="R10" s="17">
        <v>1</v>
      </c>
      <c r="S10" s="21">
        <v>11</v>
      </c>
      <c r="T10" s="1"/>
      <c r="U10" s="1">
        <v>1</v>
      </c>
      <c r="V10" s="15">
        <v>1</v>
      </c>
      <c r="W10" s="16">
        <v>9</v>
      </c>
      <c r="X10" s="1">
        <v>1</v>
      </c>
      <c r="Y10" s="1">
        <v>1</v>
      </c>
      <c r="Z10" s="17"/>
      <c r="AA10" s="21">
        <v>10</v>
      </c>
      <c r="AB10" s="1"/>
      <c r="AC10" s="1"/>
      <c r="AD10" s="15">
        <v>1</v>
      </c>
      <c r="AE10" s="27">
        <f t="shared" si="0"/>
        <v>68</v>
      </c>
      <c r="AF10" s="28">
        <f t="shared" si="0"/>
        <v>4</v>
      </c>
      <c r="AG10" s="28">
        <f t="shared" si="0"/>
        <v>5</v>
      </c>
      <c r="AH10" s="29">
        <f t="shared" si="0"/>
        <v>9</v>
      </c>
    </row>
    <row r="11" spans="1:34" ht="12.75">
      <c r="A11" s="10">
        <v>3</v>
      </c>
      <c r="B11" s="15" t="s">
        <v>51</v>
      </c>
      <c r="C11" s="16">
        <v>14</v>
      </c>
      <c r="D11" s="1">
        <v>1</v>
      </c>
      <c r="E11" s="1">
        <v>1</v>
      </c>
      <c r="F11" s="17">
        <v>2</v>
      </c>
      <c r="G11" s="16">
        <v>10</v>
      </c>
      <c r="H11" s="1">
        <v>1</v>
      </c>
      <c r="I11" s="1">
        <v>1</v>
      </c>
      <c r="J11" s="17">
        <v>1</v>
      </c>
      <c r="K11" s="21">
        <v>5</v>
      </c>
      <c r="L11" s="1">
        <v>1</v>
      </c>
      <c r="M11" s="1">
        <v>1</v>
      </c>
      <c r="N11" s="15">
        <v>0</v>
      </c>
      <c r="O11" s="16">
        <v>4</v>
      </c>
      <c r="P11" s="1">
        <v>1</v>
      </c>
      <c r="Q11" s="1">
        <v>0</v>
      </c>
      <c r="R11" s="17">
        <v>0</v>
      </c>
      <c r="S11" s="21">
        <v>10</v>
      </c>
      <c r="T11" s="1">
        <v>1</v>
      </c>
      <c r="U11" s="1">
        <v>1</v>
      </c>
      <c r="V11" s="15">
        <v>1</v>
      </c>
      <c r="W11" s="16">
        <v>4</v>
      </c>
      <c r="X11" s="1">
        <v>1</v>
      </c>
      <c r="Y11" s="1">
        <v>0</v>
      </c>
      <c r="Z11" s="17">
        <v>0</v>
      </c>
      <c r="AA11" s="21">
        <v>4</v>
      </c>
      <c r="AB11" s="1">
        <v>1</v>
      </c>
      <c r="AC11" s="1">
        <v>0</v>
      </c>
      <c r="AD11" s="15">
        <v>0</v>
      </c>
      <c r="AE11" s="27">
        <f t="shared" si="0"/>
        <v>51</v>
      </c>
      <c r="AF11" s="28">
        <f t="shared" si="0"/>
        <v>7</v>
      </c>
      <c r="AG11" s="28">
        <f t="shared" si="0"/>
        <v>4</v>
      </c>
      <c r="AH11" s="29">
        <f t="shared" si="0"/>
        <v>4</v>
      </c>
    </row>
    <row r="12" spans="1:34" ht="12.75">
      <c r="A12" s="10">
        <v>4</v>
      </c>
      <c r="B12" s="15" t="s">
        <v>52</v>
      </c>
      <c r="C12" s="16">
        <v>2</v>
      </c>
      <c r="D12" s="1">
        <v>1</v>
      </c>
      <c r="E12" s="1">
        <v>1</v>
      </c>
      <c r="F12" s="17">
        <v>0</v>
      </c>
      <c r="G12" s="16">
        <v>6</v>
      </c>
      <c r="H12" s="1">
        <v>1</v>
      </c>
      <c r="I12" s="1">
        <v>1</v>
      </c>
      <c r="J12" s="17">
        <v>1</v>
      </c>
      <c r="K12" s="21">
        <v>6</v>
      </c>
      <c r="L12" s="1">
        <v>1</v>
      </c>
      <c r="M12" s="1">
        <v>1</v>
      </c>
      <c r="N12" s="15">
        <v>0</v>
      </c>
      <c r="O12" s="16">
        <v>3</v>
      </c>
      <c r="P12" s="1">
        <v>1</v>
      </c>
      <c r="Q12" s="1">
        <v>1</v>
      </c>
      <c r="R12" s="17">
        <v>1</v>
      </c>
      <c r="S12" s="21">
        <v>6</v>
      </c>
      <c r="T12" s="1">
        <v>1</v>
      </c>
      <c r="U12" s="1">
        <v>0</v>
      </c>
      <c r="V12" s="15">
        <v>3</v>
      </c>
      <c r="W12" s="16">
        <v>4</v>
      </c>
      <c r="X12" s="1">
        <v>1</v>
      </c>
      <c r="Y12" s="1">
        <v>1</v>
      </c>
      <c r="Z12" s="17">
        <v>1</v>
      </c>
      <c r="AA12" s="21">
        <v>2</v>
      </c>
      <c r="AB12" s="1">
        <v>1</v>
      </c>
      <c r="AC12" s="1">
        <v>1</v>
      </c>
      <c r="AD12" s="15">
        <v>0</v>
      </c>
      <c r="AE12" s="27">
        <f t="shared" si="0"/>
        <v>29</v>
      </c>
      <c r="AF12" s="28">
        <f t="shared" si="0"/>
        <v>7</v>
      </c>
      <c r="AG12" s="28">
        <f t="shared" si="0"/>
        <v>6</v>
      </c>
      <c r="AH12" s="29">
        <f t="shared" si="0"/>
        <v>6</v>
      </c>
    </row>
    <row r="13" spans="1:34" ht="12.75">
      <c r="A13" s="10">
        <v>5</v>
      </c>
      <c r="B13" s="15" t="s">
        <v>53</v>
      </c>
      <c r="C13" s="16">
        <v>9</v>
      </c>
      <c r="D13" s="1">
        <v>1</v>
      </c>
      <c r="E13" s="1">
        <v>1</v>
      </c>
      <c r="F13" s="17">
        <v>1</v>
      </c>
      <c r="G13" s="16">
        <v>9</v>
      </c>
      <c r="H13" s="1">
        <v>1</v>
      </c>
      <c r="I13" s="1">
        <v>1</v>
      </c>
      <c r="J13" s="17">
        <v>1</v>
      </c>
      <c r="K13" s="21">
        <v>6</v>
      </c>
      <c r="L13" s="1">
        <v>1</v>
      </c>
      <c r="M13" s="1">
        <v>1</v>
      </c>
      <c r="N13" s="15">
        <v>1</v>
      </c>
      <c r="O13" s="16">
        <v>12</v>
      </c>
      <c r="P13" s="1">
        <v>1</v>
      </c>
      <c r="Q13" s="1">
        <v>1</v>
      </c>
      <c r="R13" s="17">
        <v>1</v>
      </c>
      <c r="S13" s="21">
        <v>13</v>
      </c>
      <c r="T13" s="1">
        <v>1</v>
      </c>
      <c r="U13" s="1">
        <v>1</v>
      </c>
      <c r="V13" s="15">
        <v>1</v>
      </c>
      <c r="W13" s="16">
        <v>9</v>
      </c>
      <c r="X13" s="1">
        <v>1</v>
      </c>
      <c r="Y13" s="1">
        <v>1</v>
      </c>
      <c r="Z13" s="17">
        <v>1</v>
      </c>
      <c r="AA13" s="21">
        <v>5</v>
      </c>
      <c r="AB13" s="1">
        <v>1</v>
      </c>
      <c r="AC13" s="1">
        <v>1</v>
      </c>
      <c r="AD13" s="15"/>
      <c r="AE13" s="27">
        <f t="shared" si="0"/>
        <v>63</v>
      </c>
      <c r="AF13" s="28">
        <f t="shared" si="0"/>
        <v>7</v>
      </c>
      <c r="AG13" s="28">
        <f t="shared" si="0"/>
        <v>7</v>
      </c>
      <c r="AH13" s="29">
        <f t="shared" si="0"/>
        <v>6</v>
      </c>
    </row>
    <row r="14" spans="1:34" ht="12.75">
      <c r="A14" s="10">
        <v>6</v>
      </c>
      <c r="B14" s="15" t="s">
        <v>54</v>
      </c>
      <c r="C14" s="16">
        <v>5</v>
      </c>
      <c r="D14" s="1">
        <v>1</v>
      </c>
      <c r="E14" s="1"/>
      <c r="F14" s="17"/>
      <c r="G14" s="16">
        <v>7</v>
      </c>
      <c r="H14" s="1">
        <v>1</v>
      </c>
      <c r="I14" s="1"/>
      <c r="J14" s="17"/>
      <c r="K14" s="21">
        <v>5</v>
      </c>
      <c r="L14" s="1">
        <v>1</v>
      </c>
      <c r="M14" s="1"/>
      <c r="N14" s="15"/>
      <c r="O14" s="16">
        <v>4</v>
      </c>
      <c r="P14" s="1">
        <v>1</v>
      </c>
      <c r="Q14" s="1">
        <v>1</v>
      </c>
      <c r="R14" s="17"/>
      <c r="S14" s="21">
        <v>8</v>
      </c>
      <c r="T14" s="1">
        <v>1</v>
      </c>
      <c r="U14" s="1">
        <v>1</v>
      </c>
      <c r="V14" s="15">
        <v>1</v>
      </c>
      <c r="W14" s="16">
        <v>5</v>
      </c>
      <c r="X14" s="1">
        <v>1</v>
      </c>
      <c r="Y14" s="1"/>
      <c r="Z14" s="17"/>
      <c r="AA14" s="21">
        <v>6</v>
      </c>
      <c r="AB14" s="1">
        <v>1</v>
      </c>
      <c r="AC14" s="1">
        <v>1</v>
      </c>
      <c r="AD14" s="15">
        <v>1</v>
      </c>
      <c r="AE14" s="27">
        <f>SUM(C14+G14+K14+O14+S14+W14+AA14)</f>
        <v>40</v>
      </c>
      <c r="AF14" s="28">
        <f>SUM(D14+H14+L14+P14+T14+X14+AB14)</f>
        <v>7</v>
      </c>
      <c r="AG14" s="28">
        <f>SUM(E14+I14+M14+Q14+U14+Y14+AC14)</f>
        <v>3</v>
      </c>
      <c r="AH14" s="29">
        <f>SUM(F14+J14+N14+R14+V14+Z14+AD14)</f>
        <v>2</v>
      </c>
    </row>
    <row r="15" spans="1:34" ht="12.75">
      <c r="A15" s="10">
        <v>7</v>
      </c>
      <c r="B15" s="15" t="s">
        <v>55</v>
      </c>
      <c r="C15" s="16">
        <v>9</v>
      </c>
      <c r="D15" s="1">
        <v>1</v>
      </c>
      <c r="E15" s="1">
        <v>1</v>
      </c>
      <c r="F15" s="17">
        <v>1</v>
      </c>
      <c r="G15" s="16">
        <v>7</v>
      </c>
      <c r="H15" s="1">
        <v>1</v>
      </c>
      <c r="I15" s="1">
        <v>1</v>
      </c>
      <c r="J15" s="17">
        <v>1</v>
      </c>
      <c r="K15" s="21">
        <v>11</v>
      </c>
      <c r="L15" s="1">
        <v>1</v>
      </c>
      <c r="M15" s="1">
        <v>1</v>
      </c>
      <c r="N15" s="15">
        <v>1</v>
      </c>
      <c r="O15" s="16">
        <v>7</v>
      </c>
      <c r="P15" s="1">
        <v>1</v>
      </c>
      <c r="Q15" s="1">
        <v>1</v>
      </c>
      <c r="R15" s="17">
        <v>1</v>
      </c>
      <c r="S15" s="21">
        <v>9</v>
      </c>
      <c r="T15" s="1">
        <v>1</v>
      </c>
      <c r="U15" s="1">
        <v>1</v>
      </c>
      <c r="V15" s="15">
        <v>1</v>
      </c>
      <c r="W15" s="16">
        <v>10</v>
      </c>
      <c r="X15" s="1">
        <v>1</v>
      </c>
      <c r="Y15" s="1">
        <v>1</v>
      </c>
      <c r="Z15" s="17">
        <v>1</v>
      </c>
      <c r="AA15" s="21">
        <v>11</v>
      </c>
      <c r="AB15" s="1">
        <v>1</v>
      </c>
      <c r="AC15" s="1">
        <v>1</v>
      </c>
      <c r="AD15" s="15">
        <v>1</v>
      </c>
      <c r="AE15" s="27">
        <f aca="true" t="shared" si="1" ref="AE15:AH17">SUM(C15+G15+K15+O15+S15+W15+AA15)</f>
        <v>64</v>
      </c>
      <c r="AF15" s="28">
        <f t="shared" si="1"/>
        <v>7</v>
      </c>
      <c r="AG15" s="28">
        <f t="shared" si="1"/>
        <v>7</v>
      </c>
      <c r="AH15" s="29">
        <f t="shared" si="1"/>
        <v>7</v>
      </c>
    </row>
    <row r="16" spans="1:34" ht="12.75">
      <c r="A16" s="10">
        <v>8</v>
      </c>
      <c r="B16" s="15" t="s">
        <v>56</v>
      </c>
      <c r="C16" s="16">
        <v>17</v>
      </c>
      <c r="D16" s="1">
        <v>1</v>
      </c>
      <c r="E16" s="1">
        <v>1</v>
      </c>
      <c r="F16" s="17">
        <v>1</v>
      </c>
      <c r="G16" s="16">
        <v>18</v>
      </c>
      <c r="H16" s="1">
        <v>1</v>
      </c>
      <c r="I16" s="1">
        <v>1</v>
      </c>
      <c r="J16" s="17">
        <v>1</v>
      </c>
      <c r="K16" s="21">
        <v>28</v>
      </c>
      <c r="L16" s="1">
        <v>1</v>
      </c>
      <c r="M16" s="1">
        <v>2</v>
      </c>
      <c r="N16" s="15">
        <v>2</v>
      </c>
      <c r="O16" s="16">
        <v>18</v>
      </c>
      <c r="P16" s="1">
        <v>1</v>
      </c>
      <c r="Q16" s="1">
        <v>1</v>
      </c>
      <c r="R16" s="17">
        <v>1</v>
      </c>
      <c r="S16" s="21">
        <v>16</v>
      </c>
      <c r="T16" s="1">
        <v>1</v>
      </c>
      <c r="U16" s="1">
        <v>0</v>
      </c>
      <c r="V16" s="15">
        <v>1</v>
      </c>
      <c r="W16" s="16">
        <v>26</v>
      </c>
      <c r="X16" s="1">
        <v>1</v>
      </c>
      <c r="Y16" s="1">
        <v>1</v>
      </c>
      <c r="Z16" s="17">
        <v>1</v>
      </c>
      <c r="AA16" s="21">
        <v>29</v>
      </c>
      <c r="AB16" s="1">
        <v>1</v>
      </c>
      <c r="AC16" s="1">
        <v>2</v>
      </c>
      <c r="AD16" s="15">
        <v>3</v>
      </c>
      <c r="AE16" s="27">
        <f t="shared" si="1"/>
        <v>152</v>
      </c>
      <c r="AF16" s="28">
        <f t="shared" si="1"/>
        <v>7</v>
      </c>
      <c r="AG16" s="28">
        <f t="shared" si="1"/>
        <v>8</v>
      </c>
      <c r="AH16" s="29">
        <f t="shared" si="1"/>
        <v>10</v>
      </c>
    </row>
    <row r="17" spans="1:34" ht="12.75">
      <c r="A17" s="10">
        <v>9</v>
      </c>
      <c r="B17" s="15" t="s">
        <v>57</v>
      </c>
      <c r="C17" s="16">
        <v>17</v>
      </c>
      <c r="D17" s="1">
        <v>1</v>
      </c>
      <c r="E17" s="1">
        <v>2</v>
      </c>
      <c r="F17" s="17">
        <v>3</v>
      </c>
      <c r="G17" s="16">
        <v>8</v>
      </c>
      <c r="H17" s="1">
        <v>1</v>
      </c>
      <c r="I17" s="1">
        <v>1</v>
      </c>
      <c r="J17" s="17">
        <v>1</v>
      </c>
      <c r="K17" s="21">
        <v>11</v>
      </c>
      <c r="L17" s="1">
        <v>1</v>
      </c>
      <c r="M17" s="1">
        <v>2</v>
      </c>
      <c r="N17" s="15">
        <v>2</v>
      </c>
      <c r="O17" s="16">
        <v>18</v>
      </c>
      <c r="P17" s="1">
        <v>1</v>
      </c>
      <c r="Q17" s="1">
        <v>2</v>
      </c>
      <c r="R17" s="17">
        <v>3</v>
      </c>
      <c r="S17" s="21">
        <v>14</v>
      </c>
      <c r="T17" s="1">
        <v>2</v>
      </c>
      <c r="U17" s="1">
        <v>2</v>
      </c>
      <c r="V17" s="15">
        <v>3</v>
      </c>
      <c r="W17" s="16">
        <v>6</v>
      </c>
      <c r="X17" s="1">
        <v>1</v>
      </c>
      <c r="Y17" s="1">
        <v>2</v>
      </c>
      <c r="Z17" s="17">
        <v>2</v>
      </c>
      <c r="AA17" s="21">
        <v>7</v>
      </c>
      <c r="AB17" s="1">
        <v>1</v>
      </c>
      <c r="AC17" s="1">
        <v>1</v>
      </c>
      <c r="AD17" s="15">
        <v>1</v>
      </c>
      <c r="AE17" s="27">
        <f t="shared" si="1"/>
        <v>81</v>
      </c>
      <c r="AF17" s="28">
        <f t="shared" si="1"/>
        <v>8</v>
      </c>
      <c r="AG17" s="28">
        <f t="shared" si="1"/>
        <v>12</v>
      </c>
      <c r="AH17" s="29">
        <f t="shared" si="1"/>
        <v>15</v>
      </c>
    </row>
    <row r="18" spans="1:34" ht="13.5" thickBot="1">
      <c r="A18" s="10">
        <v>10</v>
      </c>
      <c r="B18" s="15" t="s">
        <v>58</v>
      </c>
      <c r="C18" s="16"/>
      <c r="D18" s="1"/>
      <c r="E18" s="1"/>
      <c r="F18" s="17"/>
      <c r="G18" s="16"/>
      <c r="H18" s="1"/>
      <c r="I18" s="1"/>
      <c r="J18" s="17"/>
      <c r="K18" s="21"/>
      <c r="L18" s="1"/>
      <c r="M18" s="1"/>
      <c r="N18" s="15"/>
      <c r="O18" s="16"/>
      <c r="P18" s="1"/>
      <c r="Q18" s="1"/>
      <c r="R18" s="17"/>
      <c r="S18" s="21"/>
      <c r="T18" s="1"/>
      <c r="U18" s="1"/>
      <c r="V18" s="15"/>
      <c r="W18" s="16"/>
      <c r="X18" s="1"/>
      <c r="Y18" s="1"/>
      <c r="Z18" s="17"/>
      <c r="AA18" s="21"/>
      <c r="AB18" s="1"/>
      <c r="AC18" s="1"/>
      <c r="AD18" s="15"/>
      <c r="AE18" s="27">
        <f>SUM(C18+G18+K18+O18+S18+W18+AA18)</f>
        <v>0</v>
      </c>
      <c r="AF18" s="28">
        <f>SUM(D18+H18+L18+P18+T18+X18+AB18)</f>
        <v>0</v>
      </c>
      <c r="AG18" s="28">
        <f>SUM(E18+I18+M18+Q18+U18+Y18+AC18)</f>
        <v>0</v>
      </c>
      <c r="AH18" s="29">
        <f>SUM(F18+J18+N18+R18+V18+Z18+AD18)</f>
        <v>0</v>
      </c>
    </row>
    <row r="19" spans="3:35" ht="13.5" thickBot="1">
      <c r="C19" s="38">
        <f aca="true" t="shared" si="2" ref="C19:AH19">SUM(C9:C18)</f>
        <v>82</v>
      </c>
      <c r="D19" s="39">
        <f t="shared" si="2"/>
        <v>7</v>
      </c>
      <c r="E19" s="39">
        <f t="shared" si="2"/>
        <v>8</v>
      </c>
      <c r="F19" s="39">
        <f t="shared" si="2"/>
        <v>10</v>
      </c>
      <c r="G19" s="39">
        <f t="shared" si="2"/>
        <v>68</v>
      </c>
      <c r="H19" s="39">
        <f t="shared" si="2"/>
        <v>7</v>
      </c>
      <c r="I19" s="39">
        <f t="shared" si="2"/>
        <v>6</v>
      </c>
      <c r="J19" s="39">
        <f t="shared" si="2"/>
        <v>7</v>
      </c>
      <c r="K19" s="39">
        <f t="shared" si="2"/>
        <v>95</v>
      </c>
      <c r="L19" s="39">
        <f t="shared" si="2"/>
        <v>10</v>
      </c>
      <c r="M19" s="39">
        <f t="shared" si="2"/>
        <v>9</v>
      </c>
      <c r="N19" s="39">
        <f t="shared" si="2"/>
        <v>10</v>
      </c>
      <c r="O19" s="39">
        <f t="shared" si="2"/>
        <v>95</v>
      </c>
      <c r="P19" s="39">
        <f t="shared" si="2"/>
        <v>9</v>
      </c>
      <c r="Q19" s="39">
        <f t="shared" si="2"/>
        <v>10</v>
      </c>
      <c r="R19" s="39">
        <f t="shared" si="2"/>
        <v>9</v>
      </c>
      <c r="S19" s="39">
        <f t="shared" si="2"/>
        <v>100</v>
      </c>
      <c r="T19" s="39">
        <f t="shared" si="2"/>
        <v>9</v>
      </c>
      <c r="U19" s="39">
        <f t="shared" si="2"/>
        <v>8</v>
      </c>
      <c r="V19" s="39">
        <f t="shared" si="2"/>
        <v>13</v>
      </c>
      <c r="W19" s="39">
        <f t="shared" si="2"/>
        <v>78</v>
      </c>
      <c r="X19" s="39">
        <f t="shared" si="2"/>
        <v>9</v>
      </c>
      <c r="Y19" s="39">
        <f t="shared" si="2"/>
        <v>8</v>
      </c>
      <c r="Z19" s="39">
        <f t="shared" si="2"/>
        <v>8</v>
      </c>
      <c r="AA19" s="39">
        <f t="shared" si="2"/>
        <v>84</v>
      </c>
      <c r="AB19" s="39">
        <f t="shared" si="2"/>
        <v>8</v>
      </c>
      <c r="AC19" s="39">
        <f t="shared" si="2"/>
        <v>8</v>
      </c>
      <c r="AD19" s="39">
        <f t="shared" si="2"/>
        <v>9</v>
      </c>
      <c r="AE19" s="40">
        <f t="shared" si="2"/>
        <v>602</v>
      </c>
      <c r="AF19" s="40">
        <f t="shared" si="2"/>
        <v>59</v>
      </c>
      <c r="AG19" s="40">
        <f t="shared" si="2"/>
        <v>57</v>
      </c>
      <c r="AH19" s="41">
        <f t="shared" si="2"/>
        <v>66</v>
      </c>
      <c r="AI19" s="42">
        <f>SUM(AE19:AH19)</f>
        <v>784</v>
      </c>
    </row>
  </sheetData>
  <mergeCells count="12">
    <mergeCell ref="AE7:AH7"/>
    <mergeCell ref="S7:V7"/>
    <mergeCell ref="W7:Z7"/>
    <mergeCell ref="AA7:AD7"/>
    <mergeCell ref="G3:N3"/>
    <mergeCell ref="A6:A8"/>
    <mergeCell ref="B6:B8"/>
    <mergeCell ref="K7:N7"/>
    <mergeCell ref="C6:AD6"/>
    <mergeCell ref="O7:R7"/>
    <mergeCell ref="C7:F7"/>
    <mergeCell ref="G7:J7"/>
  </mergeCell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rono6</cp:lastModifiedBy>
  <cp:lastPrinted>2011-10-19T10:37:54Z</cp:lastPrinted>
  <dcterms:created xsi:type="dcterms:W3CDTF">1996-10-08T23:32:33Z</dcterms:created>
  <dcterms:modified xsi:type="dcterms:W3CDTF">2011-12-22T07:58:41Z</dcterms:modified>
  <cp:category/>
  <cp:version/>
  <cp:contentType/>
  <cp:contentStatus/>
</cp:coreProperties>
</file>