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<sst xmlns="http://schemas.openxmlformats.org/spreadsheetml/2006/main" count="421" uniqueCount="204">
  <si>
    <t>№ п/п</t>
  </si>
  <si>
    <t>Класс</t>
  </si>
  <si>
    <t>Ф.И.О. лиц подготовивших участника олимпиады</t>
  </si>
  <si>
    <t>Кол-во баллов</t>
  </si>
  <si>
    <t>Количество участников</t>
  </si>
  <si>
    <t>Место проведения</t>
  </si>
  <si>
    <t xml:space="preserve">Предмет   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</si>
  <si>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</si>
  <si>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</si>
  <si>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</si>
  <si>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</si>
  <si>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</si>
  <si>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Члены оргкомитета</t>
  </si>
  <si>
    <t>Дата проведения</t>
  </si>
  <si>
    <t xml:space="preserve">Ведомость оценивания </t>
  </si>
  <si>
    <t>результатов участников муниципального этапа всероссийской олимпиады школьников</t>
  </si>
  <si>
    <t>Чувашская Республика, Янтиковский район</t>
  </si>
  <si>
    <t>(субъект Российской Федерации, район)</t>
  </si>
  <si>
    <t>Рейтинг (место)</t>
  </si>
  <si>
    <t xml:space="preserve">Образовательное учреждение </t>
  </si>
  <si>
    <t>Н.В. Староселец</t>
  </si>
  <si>
    <t>Город (село, поселок)</t>
  </si>
  <si>
    <t>Чувашский язык и литература, 8 класс</t>
  </si>
  <si>
    <t>29 ноября 2010 года</t>
  </si>
  <si>
    <t>Чувашский язык и литература, 9 класс</t>
  </si>
  <si>
    <t>Чувашский язык и литература, 10 класс</t>
  </si>
  <si>
    <t>Чувашский язык и литература, 11 класс</t>
  </si>
  <si>
    <t>Васильева Г.П.</t>
  </si>
  <si>
    <t>Степанова Г.А.</t>
  </si>
  <si>
    <t>Данилова А.П.</t>
  </si>
  <si>
    <t>Филиппова Н.К.</t>
  </si>
  <si>
    <t>Кириллова Э.Н.</t>
  </si>
  <si>
    <t>Гаврилова В.Н.</t>
  </si>
  <si>
    <t>Федорова В.М.</t>
  </si>
  <si>
    <t>Шутова З.П.</t>
  </si>
  <si>
    <t>Иванова Татьяна Витальевна</t>
  </si>
  <si>
    <t>Григорьева Ксения Юрьевна</t>
  </si>
  <si>
    <t>д.Тенеево</t>
  </si>
  <si>
    <t>д.Индырчи</t>
  </si>
  <si>
    <t>МОУ "Индырчская СОШ"</t>
  </si>
  <si>
    <t>Васильева Галина Петровна</t>
  </si>
  <si>
    <t>Конова Лидия Ивановна</t>
  </si>
  <si>
    <t>Михайлова Екатерина Владимировна</t>
  </si>
  <si>
    <t>Андреева Алена Владимировна</t>
  </si>
  <si>
    <t>Данилов Сергей Александрович</t>
  </si>
  <si>
    <t>Дмитриева Ольга Эдуардовна</t>
  </si>
  <si>
    <t>Петрова Наталья Николаевна</t>
  </si>
  <si>
    <t>с.Чутеево</t>
  </si>
  <si>
    <t>МОУ "Чутеевская СОШ"Янтиковского района Чувашской Республики</t>
  </si>
  <si>
    <t>Михайлова Людмила Алексеева</t>
  </si>
  <si>
    <t xml:space="preserve">Титова Алёна Валерьевна </t>
  </si>
  <si>
    <t>Чайкина  Алевтина Александровна</t>
  </si>
  <si>
    <t>Филиппова Нина Калистратовна</t>
  </si>
  <si>
    <t>Сорокина Татьяна Валерьевна</t>
  </si>
  <si>
    <t xml:space="preserve">д. Амалыково </t>
  </si>
  <si>
    <t>Яклашкина Елена Вениаминовна</t>
  </si>
  <si>
    <t>д. Амалыково</t>
  </si>
  <si>
    <t>Федорова Елена Юрьевна</t>
  </si>
  <si>
    <t>д.Ямбулатово</t>
  </si>
  <si>
    <t>МОУ "Шимкусская СОШ"</t>
  </si>
  <si>
    <t>Данилова Алевтина Петровна</t>
  </si>
  <si>
    <t>Исаев  Максим Валерьевич</t>
  </si>
  <si>
    <t>Петухова Ольга Борисовна</t>
  </si>
  <si>
    <t>д.Нижарово</t>
  </si>
  <si>
    <t>д.Шимкусы</t>
  </si>
  <si>
    <t>Краснова Кристина  Игоревна</t>
  </si>
  <si>
    <t>Петрова Надежда  Юрьевна</t>
  </si>
  <si>
    <t>Морякова Лидия Петровна</t>
  </si>
  <si>
    <t>Серафимова Анна Владимировна</t>
  </si>
  <si>
    <t xml:space="preserve">д.Ямбулатово </t>
  </si>
  <si>
    <t>Кондратьева Ирина Геннадьевна</t>
  </si>
  <si>
    <t>Краснова Кристина Петровна</t>
  </si>
  <si>
    <t>д.Тюмерево</t>
  </si>
  <si>
    <t>МОУ "Тюмеревская СОШ"</t>
  </si>
  <si>
    <t xml:space="preserve">Гаврилова Валентина Николаевна </t>
  </si>
  <si>
    <t>Катякова Анна Васильевна</t>
  </si>
  <si>
    <t>Бельская Екатерина Леонидовна</t>
  </si>
  <si>
    <t>Тимошкина Александра Александровна</t>
  </si>
  <si>
    <t>Якуркина Роза Викторовна</t>
  </si>
  <si>
    <t>Иванова Марина Юрьевна</t>
  </si>
  <si>
    <t>с.Кармалы</t>
  </si>
  <si>
    <t>Степанов Александр Владимирович</t>
  </si>
  <si>
    <t>д. Старое Буяново</t>
  </si>
  <si>
    <t>МОУ "Новобуяновская СОШ"</t>
  </si>
  <si>
    <t>Кириллова Эльвира Николаевна</t>
  </si>
  <si>
    <t>Владимирова Ольга Вячеславовна</t>
  </si>
  <si>
    <t>д. Новое Буяново</t>
  </si>
  <si>
    <t>Николаева Ирина Александровна</t>
  </si>
  <si>
    <t>Александрова Марина Витальевна</t>
  </si>
  <si>
    <t>Маркелова Алина Витальевна</t>
  </si>
  <si>
    <t>д.Старое Буяново</t>
  </si>
  <si>
    <t>Шамбулина Ангелина Геннадьевна</t>
  </si>
  <si>
    <t>Васильева Алиса Александровна</t>
  </si>
  <si>
    <t>Филиппова Кристина Вячеславовна</t>
  </si>
  <si>
    <t>с.Яншихово - Норваши</t>
  </si>
  <si>
    <t xml:space="preserve">с.Яншихово - Норваши </t>
  </si>
  <si>
    <t>МОУ"Яншихово - Норвашская СОШ "</t>
  </si>
  <si>
    <t>Шутова Зинаида Петровна</t>
  </si>
  <si>
    <t>Лазарева Инесса Сергеевна</t>
  </si>
  <si>
    <t>Станюкова Любовь Васильевна</t>
  </si>
  <si>
    <t>Михайлова Диана Олеговна</t>
  </si>
  <si>
    <t>Лукина Мария Михайловна</t>
  </si>
  <si>
    <t>Павлова Анастасия Александровна</t>
  </si>
  <si>
    <t>Яковлева Августина Сергеевна</t>
  </si>
  <si>
    <t>Турханов Андрей Вячеславович</t>
  </si>
  <si>
    <t>д.Уразлино</t>
  </si>
  <si>
    <t xml:space="preserve">д.Иваново </t>
  </si>
  <si>
    <t>с.Янтиково</t>
  </si>
  <si>
    <t>МОУ "Янтиковская СОШ"</t>
  </si>
  <si>
    <t>Николаева Ираида Николаевна</t>
  </si>
  <si>
    <t>Степанова Галина Алексеевна</t>
  </si>
  <si>
    <t>Михайлова Полина Вячеславовна</t>
  </si>
  <si>
    <t>Филиппова Ольга Владимировна</t>
  </si>
  <si>
    <t>д.Чутеево</t>
  </si>
  <si>
    <t>Алексеева Ольга Владимировна</t>
  </si>
  <si>
    <t>Конова Олеся Николаевна</t>
  </si>
  <si>
    <t>с.Алдиарово</t>
  </si>
  <si>
    <t>с.Турмыши</t>
  </si>
  <si>
    <t>Егорова Ольга Владимировна</t>
  </si>
  <si>
    <t>Ефимова Екатерина Петровна</t>
  </si>
  <si>
    <t>Иванова Светлана Георгиевна</t>
  </si>
  <si>
    <t>Иванова Кристина Николаевна</t>
  </si>
  <si>
    <t>д.Уразкассы</t>
  </si>
  <si>
    <t>МОУ "Алдиаровская СОШ"</t>
  </si>
  <si>
    <t>Никифороп Петр Алексеевич</t>
  </si>
  <si>
    <t>Спиридонова Наталия Юрьевна</t>
  </si>
  <si>
    <t>Федорова Венера Михайловна</t>
  </si>
  <si>
    <t>д.Беляево</t>
  </si>
  <si>
    <t>Андреева Карина Валерьевна</t>
  </si>
  <si>
    <t>МОУ "Турмышская СОШ"</t>
  </si>
  <si>
    <t xml:space="preserve">Григорьева Зинаида Николаевна </t>
  </si>
  <si>
    <t>Прокопьева Александра Владимировна</t>
  </si>
  <si>
    <t>Сидорова Анастасия Сергеевна</t>
  </si>
  <si>
    <t>Николаева Наталия Валерьевна</t>
  </si>
  <si>
    <t>Семенова Вера Владиславовна</t>
  </si>
  <si>
    <t>Михайлова Наталия Петровна</t>
  </si>
  <si>
    <t>Ч-8-1</t>
  </si>
  <si>
    <t>Ч-8-2</t>
  </si>
  <si>
    <t>Ч-8-3</t>
  </si>
  <si>
    <t>Ч-8-4</t>
  </si>
  <si>
    <t>Ч-8-6</t>
  </si>
  <si>
    <t>Ч-8-7</t>
  </si>
  <si>
    <t>Ч-8-8</t>
  </si>
  <si>
    <t>Ч-8-9</t>
  </si>
  <si>
    <t>Ч-8-10</t>
  </si>
  <si>
    <t>Ч-8-11</t>
  </si>
  <si>
    <t>Ч-8-13</t>
  </si>
  <si>
    <t>Ч-9-1</t>
  </si>
  <si>
    <t>Ч-9-2</t>
  </si>
  <si>
    <t>Ч-9-3</t>
  </si>
  <si>
    <t>Ч-9-4</t>
  </si>
  <si>
    <t>Ч-9-5</t>
  </si>
  <si>
    <t>Ч-9-6</t>
  </si>
  <si>
    <t>Ч-9-7</t>
  </si>
  <si>
    <t>Ч-9-8</t>
  </si>
  <si>
    <t>Ч-9-9</t>
  </si>
  <si>
    <t>Ч-9-10</t>
  </si>
  <si>
    <t>Ч-9-11</t>
  </si>
  <si>
    <t>Ч-9-12</t>
  </si>
  <si>
    <t>Ч-9-13</t>
  </si>
  <si>
    <t>Ч-9-14</t>
  </si>
  <si>
    <t>Ч-9-15</t>
  </si>
  <si>
    <t>Ч-9-16</t>
  </si>
  <si>
    <t>Ч-10-1</t>
  </si>
  <si>
    <t>Ч-10-2</t>
  </si>
  <si>
    <t>Ч-10-3</t>
  </si>
  <si>
    <t>Ч-10-4</t>
  </si>
  <si>
    <t>Ч-10-5</t>
  </si>
  <si>
    <t>Ч-10-6</t>
  </si>
  <si>
    <t>Ч-10-7</t>
  </si>
  <si>
    <t>Ч-10-8</t>
  </si>
  <si>
    <t>Ч-10-9</t>
  </si>
  <si>
    <t>Ч-10-10</t>
  </si>
  <si>
    <t>Ч-10-11</t>
  </si>
  <si>
    <t>Ч-10-12</t>
  </si>
  <si>
    <t>Ч-10-13</t>
  </si>
  <si>
    <t>Ч-10-14</t>
  </si>
  <si>
    <t>Ч-10-15</t>
  </si>
  <si>
    <t>Ч-10-16</t>
  </si>
  <si>
    <t>Ч-11-1</t>
  </si>
  <si>
    <t>Ч-11-2</t>
  </si>
  <si>
    <t>Ч-11-3</t>
  </si>
  <si>
    <t>Ч-11-4</t>
  </si>
  <si>
    <t>Ч-11-6</t>
  </si>
  <si>
    <t>Ч-11-7</t>
  </si>
  <si>
    <t>Ч-11-8</t>
  </si>
  <si>
    <t>Ч-11-9</t>
  </si>
  <si>
    <t>Ч-11-10</t>
  </si>
  <si>
    <t>Ч-11-11</t>
  </si>
  <si>
    <t>Ч-11-12</t>
  </si>
  <si>
    <t>Ч-11-13</t>
  </si>
  <si>
    <t>Никитина Ольга Геннадьевна</t>
  </si>
  <si>
    <t>Максимально возможное количество баллов -  61 балл</t>
  </si>
  <si>
    <t>А.И. Краснова</t>
  </si>
  <si>
    <t>Максимально возможное количество баллов - 61 балл</t>
  </si>
  <si>
    <t>Максимально возможное количество баллов - 54 балла</t>
  </si>
  <si>
    <t>Максимально возможное количество баллов -  58 баллов</t>
  </si>
  <si>
    <t>Ярцева Ольга Александровна</t>
  </si>
  <si>
    <t>с. Алдиарово</t>
  </si>
  <si>
    <t>Ч-8-15</t>
  </si>
  <si>
    <t>Ч-8-16</t>
  </si>
  <si>
    <t>Александрова Ксения Семеновна</t>
  </si>
  <si>
    <t>д. Ямбулатово</t>
  </si>
  <si>
    <t>Ефимова Кристина Алексеевна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</si>
</sst>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1" xfId="17" applyFont="1" applyBorder="1" applyAlignment="1">
      <alignment horizontal="left" vertical="top" wrapText="1"/>
      <protection/>
    </xf>
    <xf numFmtId="14" fontId="4" fillId="0" borderId="1" xfId="17" applyNumberFormat="1" applyFont="1" applyBorder="1" applyAlignment="1">
      <alignment horizontal="left" vertical="top" wrapText="1"/>
      <protection/>
    </xf>
    <xf numFmtId="0" fontId="4" fillId="0" borderId="1" xfId="17" applyFont="1" applyFill="1" applyBorder="1" applyAlignment="1">
      <alignment horizontal="left" vertical="top" wrapText="1"/>
      <protection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18" applyFont="1" applyBorder="1" applyAlignment="1">
      <alignment horizontal="left" vertical="top" wrapText="1"/>
      <protection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75" zoomScaleNormal="75" workbookViewId="0" topLeftCell="A1">
      <selection activeCell="A1" sqref="A1:S1"/>
    </sheetView>
  </sheetViews>
  <sheetFormatPr defaultColWidth="9.00390625" defaultRowHeight="12.75"/>
  <cols>
    <col min="1" max="1" width="5.75390625" style="0" customWidth="1"/>
    <col min="2" max="2" width="19.00390625" style="0" customWidth="1"/>
    <col min="3" max="3" width="14.25390625" style="0" customWidth="1"/>
    <col min="4" max="4" width="20.75390625" style="0" customWidth="1"/>
    <col min="5" max="5" width="9.875" style="0" customWidth="1"/>
    <col min="6" max="6" width="14.00390625" style="0" customWidth="1"/>
    <col min="7" max="7" width="11.625" style="0" customWidth="1"/>
    <col min="8" max="8" width="5.75390625" style="0" customWidth="1"/>
    <col min="9" max="9" width="5.625" style="0" customWidth="1"/>
    <col min="10" max="10" width="6.125" style="0" customWidth="1"/>
    <col min="11" max="11" width="5.625" style="0" customWidth="1"/>
    <col min="12" max="12" width="5.375" style="0" customWidth="1"/>
    <col min="13" max="17" width="5.875" style="0" customWidth="1"/>
    <col min="18" max="18" width="7.625" style="0" customWidth="1"/>
    <col min="19" max="19" width="10.25390625" style="0" customWidth="1"/>
  </cols>
  <sheetData>
    <row r="1" spans="1:19" ht="15.75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2.7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2.75">
      <c r="A3" s="25" t="s">
        <v>6</v>
      </c>
      <c r="B3" s="25"/>
      <c r="C3" s="23" t="s">
        <v>22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2.75">
      <c r="A4" s="25" t="s">
        <v>4</v>
      </c>
      <c r="B4" s="25"/>
      <c r="C4" s="22">
        <v>13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2.75">
      <c r="A5" s="25" t="s">
        <v>5</v>
      </c>
      <c r="B5" s="25"/>
      <c r="C5" s="22" t="s">
        <v>16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2.75">
      <c r="A6" s="1"/>
      <c r="B6" s="1"/>
      <c r="C6" s="1"/>
      <c r="D6" s="30" t="s">
        <v>17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2.75">
      <c r="A7" s="25" t="s">
        <v>13</v>
      </c>
      <c r="B7" s="25"/>
      <c r="C7" s="23" t="s">
        <v>23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ht="12.75">
      <c r="A8" s="1"/>
      <c r="B8" s="1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ht="12.75">
      <c r="A9" s="1"/>
      <c r="B9" s="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ht="15.75">
      <c r="A10" s="24" t="s">
        <v>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ht="30.75" customHeight="1">
      <c r="A11" s="29" t="s">
        <v>0</v>
      </c>
      <c r="B11" s="29" t="s">
        <v>11</v>
      </c>
      <c r="C11" s="29" t="s">
        <v>21</v>
      </c>
      <c r="D11" s="29" t="s">
        <v>19</v>
      </c>
      <c r="E11" s="31" t="s">
        <v>1</v>
      </c>
      <c r="F11" s="29" t="s">
        <v>2</v>
      </c>
      <c r="G11" s="29" t="s">
        <v>10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35.25" customHeight="1">
      <c r="A12" s="29"/>
      <c r="B12" s="29"/>
      <c r="C12" s="29"/>
      <c r="D12" s="29"/>
      <c r="E12" s="31"/>
      <c r="F12" s="29"/>
      <c r="G12" s="29"/>
      <c r="H12" s="3">
        <v>1</v>
      </c>
      <c r="I12" s="3">
        <v>2</v>
      </c>
      <c r="J12" s="3">
        <v>3</v>
      </c>
      <c r="K12" s="3">
        <v>4</v>
      </c>
      <c r="L12" s="3">
        <v>5</v>
      </c>
      <c r="M12" s="3">
        <v>6</v>
      </c>
      <c r="N12" s="3">
        <v>7</v>
      </c>
      <c r="O12" s="3">
        <v>8</v>
      </c>
      <c r="P12" s="3">
        <v>9</v>
      </c>
      <c r="Q12" s="3">
        <v>10</v>
      </c>
      <c r="R12" s="4" t="s">
        <v>3</v>
      </c>
      <c r="S12" s="4" t="s">
        <v>18</v>
      </c>
    </row>
    <row r="13" spans="1:19" ht="44.25" customHeight="1">
      <c r="A13" s="19">
        <v>1</v>
      </c>
      <c r="B13" s="6" t="s">
        <v>81</v>
      </c>
      <c r="C13" s="6" t="s">
        <v>82</v>
      </c>
      <c r="D13" s="6" t="s">
        <v>83</v>
      </c>
      <c r="E13" s="6">
        <v>8</v>
      </c>
      <c r="F13" s="6" t="s">
        <v>84</v>
      </c>
      <c r="G13" s="5" t="s">
        <v>141</v>
      </c>
      <c r="H13" s="7">
        <v>7</v>
      </c>
      <c r="I13" s="7">
        <v>3</v>
      </c>
      <c r="J13" s="7">
        <v>4</v>
      </c>
      <c r="K13" s="7">
        <v>5</v>
      </c>
      <c r="L13" s="7">
        <v>6</v>
      </c>
      <c r="M13" s="7">
        <v>5</v>
      </c>
      <c r="N13" s="7">
        <v>4</v>
      </c>
      <c r="O13" s="7">
        <v>0</v>
      </c>
      <c r="P13" s="7">
        <v>0</v>
      </c>
      <c r="Q13" s="7">
        <v>2</v>
      </c>
      <c r="R13" s="8">
        <f aca="true" t="shared" si="0" ref="R13:R25">SUM(H13:Q13)</f>
        <v>36</v>
      </c>
      <c r="S13" s="18">
        <v>1</v>
      </c>
    </row>
    <row r="14" spans="1:19" ht="44.25" customHeight="1">
      <c r="A14" s="19">
        <v>2</v>
      </c>
      <c r="B14" s="6" t="s">
        <v>203</v>
      </c>
      <c r="C14" s="14" t="s">
        <v>117</v>
      </c>
      <c r="D14" s="6" t="s">
        <v>129</v>
      </c>
      <c r="E14" s="6">
        <v>8</v>
      </c>
      <c r="F14" s="6" t="s">
        <v>130</v>
      </c>
      <c r="G14" s="5" t="s">
        <v>145</v>
      </c>
      <c r="H14" s="7">
        <v>2</v>
      </c>
      <c r="I14" s="7">
        <v>5</v>
      </c>
      <c r="J14" s="7">
        <v>5</v>
      </c>
      <c r="K14" s="7">
        <v>2.5</v>
      </c>
      <c r="L14" s="7">
        <v>6</v>
      </c>
      <c r="M14" s="7">
        <v>0.5</v>
      </c>
      <c r="N14" s="7">
        <v>5</v>
      </c>
      <c r="O14" s="7">
        <v>0</v>
      </c>
      <c r="P14" s="7">
        <v>0</v>
      </c>
      <c r="Q14" s="7">
        <v>4</v>
      </c>
      <c r="R14" s="8">
        <f t="shared" si="0"/>
        <v>30</v>
      </c>
      <c r="S14" s="18">
        <v>2</v>
      </c>
    </row>
    <row r="15" spans="1:19" ht="44.25" customHeight="1">
      <c r="A15" s="19">
        <v>3</v>
      </c>
      <c r="B15" s="14" t="s">
        <v>128</v>
      </c>
      <c r="C15" s="14" t="s">
        <v>117</v>
      </c>
      <c r="D15" s="6" t="s">
        <v>129</v>
      </c>
      <c r="E15" s="6">
        <v>8</v>
      </c>
      <c r="F15" s="6" t="s">
        <v>130</v>
      </c>
      <c r="G15" s="5" t="s">
        <v>146</v>
      </c>
      <c r="H15" s="7">
        <v>3</v>
      </c>
      <c r="I15" s="7">
        <v>5</v>
      </c>
      <c r="J15" s="7">
        <v>2.5</v>
      </c>
      <c r="K15" s="7">
        <v>5</v>
      </c>
      <c r="L15" s="7">
        <v>6</v>
      </c>
      <c r="M15" s="7">
        <v>1</v>
      </c>
      <c r="N15" s="7">
        <v>2.5</v>
      </c>
      <c r="O15" s="7">
        <v>0</v>
      </c>
      <c r="P15" s="7">
        <v>0</v>
      </c>
      <c r="Q15" s="7">
        <v>4</v>
      </c>
      <c r="R15" s="8">
        <f t="shared" si="0"/>
        <v>29</v>
      </c>
      <c r="S15" s="18">
        <v>2</v>
      </c>
    </row>
    <row r="16" spans="1:19" ht="44.25" customHeight="1">
      <c r="A16" s="19">
        <v>4</v>
      </c>
      <c r="B16" s="6" t="s">
        <v>46</v>
      </c>
      <c r="C16" s="6" t="s">
        <v>47</v>
      </c>
      <c r="D16" s="6" t="s">
        <v>48</v>
      </c>
      <c r="E16" s="6">
        <v>8</v>
      </c>
      <c r="F16" s="6" t="s">
        <v>49</v>
      </c>
      <c r="G16" s="5" t="s">
        <v>138</v>
      </c>
      <c r="H16" s="7">
        <v>5</v>
      </c>
      <c r="I16" s="7">
        <v>2</v>
      </c>
      <c r="J16" s="7">
        <v>2</v>
      </c>
      <c r="K16" s="7">
        <v>1</v>
      </c>
      <c r="L16" s="7">
        <v>8</v>
      </c>
      <c r="M16" s="7">
        <v>3</v>
      </c>
      <c r="N16" s="7">
        <v>2.5</v>
      </c>
      <c r="O16" s="7">
        <v>0</v>
      </c>
      <c r="P16" s="7">
        <v>0</v>
      </c>
      <c r="Q16" s="7">
        <v>3</v>
      </c>
      <c r="R16" s="8">
        <f t="shared" si="0"/>
        <v>26.5</v>
      </c>
      <c r="S16" s="18">
        <v>3</v>
      </c>
    </row>
    <row r="17" spans="1:19" ht="44.25" customHeight="1">
      <c r="A17" s="19">
        <v>5</v>
      </c>
      <c r="B17" s="6" t="s">
        <v>45</v>
      </c>
      <c r="C17" s="6" t="s">
        <v>37</v>
      </c>
      <c r="D17" s="6" t="s">
        <v>39</v>
      </c>
      <c r="E17" s="6">
        <v>8</v>
      </c>
      <c r="F17" s="6" t="s">
        <v>40</v>
      </c>
      <c r="G17" s="5" t="s">
        <v>137</v>
      </c>
      <c r="H17" s="7">
        <v>0</v>
      </c>
      <c r="I17" s="7">
        <v>1</v>
      </c>
      <c r="J17" s="7">
        <v>2.5</v>
      </c>
      <c r="K17" s="7">
        <v>3</v>
      </c>
      <c r="L17" s="7">
        <v>5.5</v>
      </c>
      <c r="M17" s="7">
        <v>1</v>
      </c>
      <c r="N17" s="7">
        <v>4</v>
      </c>
      <c r="O17" s="7">
        <v>0</v>
      </c>
      <c r="P17" s="7">
        <v>0</v>
      </c>
      <c r="Q17" s="7">
        <v>3</v>
      </c>
      <c r="R17" s="8">
        <f t="shared" si="0"/>
        <v>20</v>
      </c>
      <c r="S17" s="7">
        <v>4</v>
      </c>
    </row>
    <row r="18" spans="1:19" ht="44.25" customHeight="1">
      <c r="A18" s="19">
        <v>6</v>
      </c>
      <c r="B18" s="6" t="s">
        <v>68</v>
      </c>
      <c r="C18" s="6" t="s">
        <v>69</v>
      </c>
      <c r="D18" s="6" t="s">
        <v>59</v>
      </c>
      <c r="E18" s="6">
        <v>8</v>
      </c>
      <c r="F18" s="6" t="s">
        <v>70</v>
      </c>
      <c r="G18" s="5" t="s">
        <v>139</v>
      </c>
      <c r="H18" s="7">
        <v>0</v>
      </c>
      <c r="I18" s="7">
        <v>0</v>
      </c>
      <c r="J18" s="7">
        <v>2.5</v>
      </c>
      <c r="K18" s="7">
        <v>1</v>
      </c>
      <c r="L18" s="7">
        <v>5</v>
      </c>
      <c r="M18" s="7">
        <v>1</v>
      </c>
      <c r="N18" s="7">
        <v>1</v>
      </c>
      <c r="O18" s="7">
        <v>0</v>
      </c>
      <c r="P18" s="7">
        <v>2.5</v>
      </c>
      <c r="Q18" s="7">
        <v>5</v>
      </c>
      <c r="R18" s="8">
        <f t="shared" si="0"/>
        <v>18</v>
      </c>
      <c r="S18" s="7">
        <v>5</v>
      </c>
    </row>
    <row r="19" spans="1:19" ht="44.25" customHeight="1">
      <c r="A19" s="19">
        <v>7</v>
      </c>
      <c r="B19" s="11" t="s">
        <v>77</v>
      </c>
      <c r="C19" s="11" t="s">
        <v>72</v>
      </c>
      <c r="D19" s="11" t="s">
        <v>73</v>
      </c>
      <c r="E19" s="13">
        <v>8</v>
      </c>
      <c r="F19" s="12" t="s">
        <v>78</v>
      </c>
      <c r="G19" s="5" t="s">
        <v>140</v>
      </c>
      <c r="H19" s="7">
        <v>0</v>
      </c>
      <c r="I19" s="7">
        <v>0</v>
      </c>
      <c r="J19" s="7">
        <v>2.5</v>
      </c>
      <c r="K19" s="7">
        <v>2</v>
      </c>
      <c r="L19" s="7">
        <v>6</v>
      </c>
      <c r="M19" s="7">
        <v>2.5</v>
      </c>
      <c r="N19" s="7">
        <v>0</v>
      </c>
      <c r="O19" s="7">
        <v>0</v>
      </c>
      <c r="P19" s="7">
        <v>0</v>
      </c>
      <c r="Q19" s="7">
        <v>5</v>
      </c>
      <c r="R19" s="8">
        <f t="shared" si="0"/>
        <v>18</v>
      </c>
      <c r="S19" s="7">
        <v>5</v>
      </c>
    </row>
    <row r="20" spans="1:19" ht="44.25" customHeight="1">
      <c r="A20" s="19">
        <v>8</v>
      </c>
      <c r="B20" s="6" t="s">
        <v>201</v>
      </c>
      <c r="C20" s="14" t="s">
        <v>202</v>
      </c>
      <c r="D20" s="6" t="s">
        <v>59</v>
      </c>
      <c r="E20" s="6">
        <v>8</v>
      </c>
      <c r="F20" s="6" t="s">
        <v>70</v>
      </c>
      <c r="G20" s="5" t="s">
        <v>200</v>
      </c>
      <c r="H20" s="7">
        <v>0</v>
      </c>
      <c r="I20" s="7">
        <v>0</v>
      </c>
      <c r="J20" s="7">
        <v>4</v>
      </c>
      <c r="K20" s="7">
        <v>0</v>
      </c>
      <c r="L20" s="7">
        <v>6.5</v>
      </c>
      <c r="M20" s="7">
        <v>3</v>
      </c>
      <c r="N20" s="7">
        <v>0</v>
      </c>
      <c r="O20" s="7">
        <v>0</v>
      </c>
      <c r="P20" s="7">
        <v>2.5</v>
      </c>
      <c r="Q20" s="7">
        <v>1</v>
      </c>
      <c r="R20" s="8">
        <f t="shared" si="0"/>
        <v>17</v>
      </c>
      <c r="S20" s="7">
        <v>6</v>
      </c>
    </row>
    <row r="21" spans="1:19" ht="44.25" customHeight="1">
      <c r="A21" s="19">
        <v>9</v>
      </c>
      <c r="B21" s="14" t="s">
        <v>93</v>
      </c>
      <c r="C21" s="14" t="s">
        <v>95</v>
      </c>
      <c r="D21" s="6" t="s">
        <v>96</v>
      </c>
      <c r="E21" s="6">
        <v>8</v>
      </c>
      <c r="F21" s="6" t="s">
        <v>97</v>
      </c>
      <c r="G21" s="5" t="s">
        <v>143</v>
      </c>
      <c r="H21" s="7">
        <v>4</v>
      </c>
      <c r="I21" s="7">
        <v>0.5</v>
      </c>
      <c r="J21" s="7">
        <v>1</v>
      </c>
      <c r="K21" s="7">
        <v>0</v>
      </c>
      <c r="L21" s="7">
        <v>3.5</v>
      </c>
      <c r="M21" s="7">
        <v>0.5</v>
      </c>
      <c r="N21" s="7">
        <v>0</v>
      </c>
      <c r="O21" s="7">
        <v>0</v>
      </c>
      <c r="P21" s="7">
        <v>2.5</v>
      </c>
      <c r="Q21" s="7">
        <v>5</v>
      </c>
      <c r="R21" s="8">
        <f t="shared" si="0"/>
        <v>17</v>
      </c>
      <c r="S21" s="7">
        <v>6</v>
      </c>
    </row>
    <row r="22" spans="1:19" ht="44.25" customHeight="1">
      <c r="A22" s="19">
        <v>10</v>
      </c>
      <c r="B22" s="14" t="s">
        <v>44</v>
      </c>
      <c r="C22" s="6" t="s">
        <v>37</v>
      </c>
      <c r="D22" s="6" t="s">
        <v>39</v>
      </c>
      <c r="E22" s="6">
        <v>8</v>
      </c>
      <c r="F22" s="6" t="s">
        <v>40</v>
      </c>
      <c r="G22" s="5" t="s">
        <v>136</v>
      </c>
      <c r="H22" s="7">
        <v>0</v>
      </c>
      <c r="I22" s="7">
        <v>0.5</v>
      </c>
      <c r="J22" s="7">
        <v>5</v>
      </c>
      <c r="K22" s="7">
        <v>0</v>
      </c>
      <c r="L22" s="7">
        <v>8</v>
      </c>
      <c r="M22" s="7">
        <v>1</v>
      </c>
      <c r="N22" s="7">
        <v>0</v>
      </c>
      <c r="O22" s="7">
        <v>0</v>
      </c>
      <c r="P22" s="7">
        <v>0</v>
      </c>
      <c r="Q22" s="7">
        <v>1</v>
      </c>
      <c r="R22" s="8">
        <f t="shared" si="0"/>
        <v>15.5</v>
      </c>
      <c r="S22" s="7">
        <v>7</v>
      </c>
    </row>
    <row r="23" spans="1:19" ht="44.25" customHeight="1">
      <c r="A23" s="19">
        <v>11</v>
      </c>
      <c r="B23" s="6" t="s">
        <v>197</v>
      </c>
      <c r="C23" s="6" t="s">
        <v>198</v>
      </c>
      <c r="D23" s="6" t="s">
        <v>123</v>
      </c>
      <c r="E23" s="6">
        <v>8</v>
      </c>
      <c r="F23" s="6" t="s">
        <v>126</v>
      </c>
      <c r="G23" s="5" t="s">
        <v>199</v>
      </c>
      <c r="H23" s="7">
        <v>0</v>
      </c>
      <c r="I23" s="7">
        <v>0.5</v>
      </c>
      <c r="J23" s="7">
        <v>2</v>
      </c>
      <c r="K23" s="7">
        <v>1</v>
      </c>
      <c r="L23" s="7">
        <v>7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  <c r="R23" s="8">
        <f t="shared" si="0"/>
        <v>11.5</v>
      </c>
      <c r="S23" s="7">
        <v>8</v>
      </c>
    </row>
    <row r="24" spans="1:19" ht="44.25" customHeight="1">
      <c r="A24" s="19">
        <v>12</v>
      </c>
      <c r="B24" s="6" t="s">
        <v>104</v>
      </c>
      <c r="C24" s="6" t="s">
        <v>106</v>
      </c>
      <c r="D24" s="6" t="s">
        <v>108</v>
      </c>
      <c r="E24" s="6">
        <v>8</v>
      </c>
      <c r="F24" s="6" t="s">
        <v>110</v>
      </c>
      <c r="G24" s="5" t="s">
        <v>144</v>
      </c>
      <c r="H24" s="7">
        <v>0</v>
      </c>
      <c r="I24" s="7">
        <v>0</v>
      </c>
      <c r="J24" s="7">
        <v>3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2.5</v>
      </c>
      <c r="Q24" s="7">
        <v>0</v>
      </c>
      <c r="R24" s="8">
        <f t="shared" si="0"/>
        <v>10.5</v>
      </c>
      <c r="S24" s="7">
        <v>9</v>
      </c>
    </row>
    <row r="25" spans="1:19" ht="44.25" customHeight="1">
      <c r="A25" s="19">
        <v>13</v>
      </c>
      <c r="B25" s="14" t="s">
        <v>92</v>
      </c>
      <c r="C25" s="14" t="s">
        <v>95</v>
      </c>
      <c r="D25" s="6" t="s">
        <v>96</v>
      </c>
      <c r="E25" s="6">
        <v>8</v>
      </c>
      <c r="F25" s="6" t="s">
        <v>97</v>
      </c>
      <c r="G25" s="5" t="s">
        <v>142</v>
      </c>
      <c r="H25" s="7">
        <v>0</v>
      </c>
      <c r="I25" s="7">
        <v>0</v>
      </c>
      <c r="J25" s="7">
        <v>3</v>
      </c>
      <c r="K25" s="7">
        <v>0</v>
      </c>
      <c r="L25" s="7">
        <v>5.5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8">
        <f t="shared" si="0"/>
        <v>8.5</v>
      </c>
      <c r="S25" s="7">
        <v>10</v>
      </c>
    </row>
    <row r="27" spans="1:19" ht="12.75">
      <c r="A27" s="20" t="s">
        <v>7</v>
      </c>
      <c r="B27" s="20"/>
      <c r="C27" s="20"/>
      <c r="D27" s="20"/>
      <c r="E27" s="20"/>
      <c r="F27" s="2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.75">
      <c r="A29" s="22" t="s">
        <v>196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2" spans="1:4" ht="12.75">
      <c r="A32" s="20" t="s">
        <v>12</v>
      </c>
      <c r="B32" s="20"/>
      <c r="C32" s="20"/>
      <c r="D32" t="s">
        <v>20</v>
      </c>
    </row>
    <row r="33" spans="1:4" ht="12.75">
      <c r="A33" s="2"/>
      <c r="B33" s="2"/>
      <c r="C33" s="2"/>
      <c r="D33" t="s">
        <v>193</v>
      </c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4" ht="15.75">
      <c r="A37" s="20" t="s">
        <v>9</v>
      </c>
      <c r="B37" s="20"/>
      <c r="C37" s="20"/>
      <c r="D37" s="9" t="s">
        <v>27</v>
      </c>
    </row>
    <row r="38" ht="15.75">
      <c r="D38" s="9" t="s">
        <v>28</v>
      </c>
    </row>
    <row r="39" ht="15.75">
      <c r="D39" s="9" t="s">
        <v>29</v>
      </c>
    </row>
    <row r="40" ht="15.75">
      <c r="D40" s="9" t="s">
        <v>30</v>
      </c>
    </row>
    <row r="41" ht="15.75">
      <c r="D41" s="9" t="s">
        <v>31</v>
      </c>
    </row>
    <row r="42" ht="15.75">
      <c r="D42" s="9" t="s">
        <v>32</v>
      </c>
    </row>
    <row r="43" ht="15.75">
      <c r="D43" s="9" t="s">
        <v>33</v>
      </c>
    </row>
    <row r="44" ht="15.75">
      <c r="D44" s="10" t="s">
        <v>34</v>
      </c>
    </row>
  </sheetData>
  <mergeCells count="29">
    <mergeCell ref="A37:C37"/>
    <mergeCell ref="C9:S9"/>
    <mergeCell ref="C8:S8"/>
    <mergeCell ref="A28:S28"/>
    <mergeCell ref="E11:E12"/>
    <mergeCell ref="F11:F12"/>
    <mergeCell ref="H11:S11"/>
    <mergeCell ref="A29:S29"/>
    <mergeCell ref="A30:S30"/>
    <mergeCell ref="A32:C32"/>
    <mergeCell ref="A1:S1"/>
    <mergeCell ref="A2:S2"/>
    <mergeCell ref="A11:A12"/>
    <mergeCell ref="G11:G12"/>
    <mergeCell ref="C11:C12"/>
    <mergeCell ref="D11:D12"/>
    <mergeCell ref="B11:B12"/>
    <mergeCell ref="A3:B3"/>
    <mergeCell ref="A4:B4"/>
    <mergeCell ref="D6:S6"/>
    <mergeCell ref="A27:E27"/>
    <mergeCell ref="G27:S27"/>
    <mergeCell ref="C4:S4"/>
    <mergeCell ref="C3:S3"/>
    <mergeCell ref="A10:S10"/>
    <mergeCell ref="A5:B5"/>
    <mergeCell ref="C5:S5"/>
    <mergeCell ref="A7:B7"/>
    <mergeCell ref="C7:S7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zoomScale="75" zoomScaleNormal="75" workbookViewId="0" topLeftCell="A9">
      <selection activeCell="R27" sqref="R27"/>
    </sheetView>
  </sheetViews>
  <sheetFormatPr defaultColWidth="9.00390625" defaultRowHeight="12.75"/>
  <cols>
    <col min="1" max="1" width="5.125" style="0" customWidth="1"/>
    <col min="2" max="2" width="16.625" style="0" customWidth="1"/>
    <col min="3" max="3" width="13.00390625" style="0" customWidth="1"/>
    <col min="4" max="4" width="19.125" style="0" customWidth="1"/>
    <col min="5" max="5" width="8.125" style="0" customWidth="1"/>
    <col min="6" max="6" width="13.875" style="0" customWidth="1"/>
    <col min="7" max="7" width="11.25390625" style="0" customWidth="1"/>
    <col min="8" max="8" width="6.875" style="0" customWidth="1"/>
    <col min="9" max="10" width="7.25390625" style="0" customWidth="1"/>
    <col min="11" max="11" width="7.00390625" style="0" customWidth="1"/>
    <col min="12" max="12" width="6.75390625" style="0" customWidth="1"/>
    <col min="13" max="13" width="7.125" style="0" customWidth="1"/>
    <col min="14" max="14" width="7.25390625" style="0" customWidth="1"/>
    <col min="15" max="15" width="6.625" style="0" customWidth="1"/>
    <col min="16" max="16" width="7.75390625" style="0" customWidth="1"/>
    <col min="17" max="17" width="7.125" style="0" customWidth="1"/>
  </cols>
  <sheetData>
    <row r="1" spans="1:19" ht="15.75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2.7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2.75">
      <c r="A3" s="25" t="s">
        <v>6</v>
      </c>
      <c r="B3" s="25"/>
      <c r="C3" s="23" t="s">
        <v>24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2.75">
      <c r="A4" s="25" t="s">
        <v>4</v>
      </c>
      <c r="B4" s="25"/>
      <c r="C4" s="22">
        <v>16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2.75">
      <c r="A5" s="25" t="s">
        <v>5</v>
      </c>
      <c r="B5" s="25"/>
      <c r="C5" s="22" t="s">
        <v>16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2.75">
      <c r="A6" s="1"/>
      <c r="B6" s="1"/>
      <c r="C6" s="1"/>
      <c r="D6" s="30" t="s">
        <v>17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2.75">
      <c r="A7" s="25" t="s">
        <v>13</v>
      </c>
      <c r="B7" s="25"/>
      <c r="C7" s="23" t="s">
        <v>23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ht="12.75">
      <c r="A8" s="1"/>
      <c r="B8" s="1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ht="12.75">
      <c r="A9" s="1"/>
      <c r="B9" s="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ht="15.75">
      <c r="A10" s="24" t="s">
        <v>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ht="12.75">
      <c r="A11" s="29" t="s">
        <v>0</v>
      </c>
      <c r="B11" s="29" t="s">
        <v>11</v>
      </c>
      <c r="C11" s="29" t="s">
        <v>21</v>
      </c>
      <c r="D11" s="29" t="s">
        <v>19</v>
      </c>
      <c r="E11" s="31" t="s">
        <v>1</v>
      </c>
      <c r="F11" s="29" t="s">
        <v>2</v>
      </c>
      <c r="G11" s="29" t="s">
        <v>10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5.5">
      <c r="A12" s="29"/>
      <c r="B12" s="29"/>
      <c r="C12" s="29"/>
      <c r="D12" s="29"/>
      <c r="E12" s="31"/>
      <c r="F12" s="29"/>
      <c r="G12" s="29"/>
      <c r="H12" s="3">
        <v>1</v>
      </c>
      <c r="I12" s="3">
        <v>2</v>
      </c>
      <c r="J12" s="3">
        <v>3</v>
      </c>
      <c r="K12" s="3">
        <v>4</v>
      </c>
      <c r="L12" s="3">
        <v>5</v>
      </c>
      <c r="M12" s="3">
        <v>6</v>
      </c>
      <c r="N12" s="3">
        <v>7</v>
      </c>
      <c r="O12" s="3">
        <v>8</v>
      </c>
      <c r="P12" s="3">
        <v>9</v>
      </c>
      <c r="Q12" s="3">
        <v>10</v>
      </c>
      <c r="R12" s="4" t="s">
        <v>3</v>
      </c>
      <c r="S12" s="4" t="s">
        <v>18</v>
      </c>
    </row>
    <row r="13" spans="1:19" ht="44.25" customHeight="1">
      <c r="A13" s="6">
        <v>1</v>
      </c>
      <c r="B13" s="6" t="s">
        <v>85</v>
      </c>
      <c r="C13" s="6" t="s">
        <v>86</v>
      </c>
      <c r="D13" s="6" t="s">
        <v>83</v>
      </c>
      <c r="E13" s="6">
        <v>9</v>
      </c>
      <c r="F13" s="6" t="s">
        <v>84</v>
      </c>
      <c r="G13" s="5" t="s">
        <v>155</v>
      </c>
      <c r="H13" s="7">
        <v>5</v>
      </c>
      <c r="I13" s="7">
        <v>3</v>
      </c>
      <c r="J13" s="7">
        <v>8</v>
      </c>
      <c r="K13" s="7">
        <v>5</v>
      </c>
      <c r="L13" s="7">
        <v>5</v>
      </c>
      <c r="M13" s="7">
        <v>1.5</v>
      </c>
      <c r="N13" s="7">
        <v>5</v>
      </c>
      <c r="O13" s="7">
        <v>5</v>
      </c>
      <c r="P13" s="7">
        <v>5</v>
      </c>
      <c r="Q13" s="7">
        <v>5</v>
      </c>
      <c r="R13" s="8">
        <f aca="true" t="shared" si="0" ref="R13:R28">SUM(H13:Q13)</f>
        <v>47.5</v>
      </c>
      <c r="S13" s="18">
        <v>1</v>
      </c>
    </row>
    <row r="14" spans="1:19" ht="44.25" customHeight="1">
      <c r="A14" s="6">
        <v>2</v>
      </c>
      <c r="B14" s="14" t="s">
        <v>131</v>
      </c>
      <c r="C14" s="6" t="s">
        <v>117</v>
      </c>
      <c r="D14" s="6" t="s">
        <v>129</v>
      </c>
      <c r="E14" s="6">
        <v>9</v>
      </c>
      <c r="F14" s="6" t="s">
        <v>130</v>
      </c>
      <c r="G14" s="5" t="s">
        <v>161</v>
      </c>
      <c r="H14" s="7">
        <v>5</v>
      </c>
      <c r="I14" s="7">
        <v>5</v>
      </c>
      <c r="J14" s="7">
        <v>9</v>
      </c>
      <c r="K14" s="7">
        <v>5</v>
      </c>
      <c r="L14" s="7">
        <v>1</v>
      </c>
      <c r="M14" s="7">
        <v>2</v>
      </c>
      <c r="N14" s="7">
        <v>5</v>
      </c>
      <c r="O14" s="7">
        <v>5</v>
      </c>
      <c r="P14" s="7">
        <v>2.5</v>
      </c>
      <c r="Q14" s="7">
        <v>5</v>
      </c>
      <c r="R14" s="8">
        <f t="shared" si="0"/>
        <v>44.5</v>
      </c>
      <c r="S14" s="18">
        <v>2</v>
      </c>
    </row>
    <row r="15" spans="1:19" ht="44.25" customHeight="1">
      <c r="A15" s="6">
        <v>3</v>
      </c>
      <c r="B15" s="14" t="s">
        <v>132</v>
      </c>
      <c r="C15" s="6" t="s">
        <v>117</v>
      </c>
      <c r="D15" s="6" t="s">
        <v>129</v>
      </c>
      <c r="E15" s="6">
        <v>9</v>
      </c>
      <c r="F15" s="6" t="s">
        <v>130</v>
      </c>
      <c r="G15" s="5" t="s">
        <v>162</v>
      </c>
      <c r="H15" s="7">
        <v>5</v>
      </c>
      <c r="I15" s="7">
        <v>5</v>
      </c>
      <c r="J15" s="7">
        <v>9</v>
      </c>
      <c r="K15" s="7">
        <v>5</v>
      </c>
      <c r="L15" s="7">
        <v>0</v>
      </c>
      <c r="M15" s="7">
        <v>2</v>
      </c>
      <c r="N15" s="7">
        <v>5</v>
      </c>
      <c r="O15" s="7">
        <v>4</v>
      </c>
      <c r="P15" s="7">
        <v>4</v>
      </c>
      <c r="Q15" s="7">
        <v>5</v>
      </c>
      <c r="R15" s="8">
        <f t="shared" si="0"/>
        <v>44</v>
      </c>
      <c r="S15" s="18">
        <v>2</v>
      </c>
    </row>
    <row r="16" spans="1:19" ht="44.25" customHeight="1">
      <c r="A16" s="6">
        <v>4</v>
      </c>
      <c r="B16" s="6" t="s">
        <v>36</v>
      </c>
      <c r="C16" s="6" t="s">
        <v>38</v>
      </c>
      <c r="D16" s="6" t="s">
        <v>39</v>
      </c>
      <c r="E16" s="6">
        <v>9</v>
      </c>
      <c r="F16" s="6" t="s">
        <v>40</v>
      </c>
      <c r="G16" s="5" t="s">
        <v>148</v>
      </c>
      <c r="H16" s="7">
        <v>0</v>
      </c>
      <c r="I16" s="7">
        <v>2</v>
      </c>
      <c r="J16" s="7">
        <v>9</v>
      </c>
      <c r="K16" s="7">
        <v>4</v>
      </c>
      <c r="L16" s="7">
        <v>0</v>
      </c>
      <c r="M16" s="7">
        <v>0.5</v>
      </c>
      <c r="N16" s="7">
        <v>5</v>
      </c>
      <c r="O16" s="7">
        <v>5</v>
      </c>
      <c r="P16" s="7">
        <v>3</v>
      </c>
      <c r="Q16" s="7">
        <v>5</v>
      </c>
      <c r="R16" s="8">
        <f t="shared" si="0"/>
        <v>33.5</v>
      </c>
      <c r="S16" s="18">
        <v>3</v>
      </c>
    </row>
    <row r="17" spans="1:19" ht="44.25" customHeight="1">
      <c r="A17" s="6">
        <v>5</v>
      </c>
      <c r="B17" s="6" t="s">
        <v>50</v>
      </c>
      <c r="C17" s="6" t="s">
        <v>47</v>
      </c>
      <c r="D17" s="6" t="s">
        <v>48</v>
      </c>
      <c r="E17" s="6">
        <v>9</v>
      </c>
      <c r="F17" s="6" t="s">
        <v>52</v>
      </c>
      <c r="G17" s="5" t="s">
        <v>149</v>
      </c>
      <c r="H17" s="7">
        <v>3</v>
      </c>
      <c r="I17" s="7">
        <v>3</v>
      </c>
      <c r="J17" s="7">
        <v>5</v>
      </c>
      <c r="K17" s="7">
        <v>5</v>
      </c>
      <c r="L17" s="7">
        <v>2</v>
      </c>
      <c r="M17" s="7">
        <v>2</v>
      </c>
      <c r="N17" s="7">
        <v>5</v>
      </c>
      <c r="O17" s="7">
        <v>2</v>
      </c>
      <c r="P17" s="7">
        <v>1</v>
      </c>
      <c r="Q17" s="7">
        <v>5</v>
      </c>
      <c r="R17" s="8">
        <f t="shared" si="0"/>
        <v>33</v>
      </c>
      <c r="S17" s="18">
        <v>3</v>
      </c>
    </row>
    <row r="18" spans="1:19" ht="44.25" customHeight="1">
      <c r="A18" s="6">
        <v>6</v>
      </c>
      <c r="B18" s="14" t="s">
        <v>98</v>
      </c>
      <c r="C18" s="14" t="s">
        <v>94</v>
      </c>
      <c r="D18" s="6" t="s">
        <v>96</v>
      </c>
      <c r="E18" s="6">
        <v>9</v>
      </c>
      <c r="F18" s="6" t="s">
        <v>97</v>
      </c>
      <c r="G18" s="5" t="s">
        <v>156</v>
      </c>
      <c r="H18" s="7">
        <v>5</v>
      </c>
      <c r="I18" s="7">
        <v>3</v>
      </c>
      <c r="J18" s="7">
        <v>8</v>
      </c>
      <c r="K18" s="7">
        <v>5</v>
      </c>
      <c r="L18" s="7">
        <v>4</v>
      </c>
      <c r="M18" s="7">
        <v>0.5</v>
      </c>
      <c r="N18" s="7">
        <v>0</v>
      </c>
      <c r="O18" s="7">
        <v>0</v>
      </c>
      <c r="P18" s="7">
        <v>2.5</v>
      </c>
      <c r="Q18" s="7">
        <v>4</v>
      </c>
      <c r="R18" s="8">
        <f t="shared" si="0"/>
        <v>32</v>
      </c>
      <c r="S18" s="7">
        <v>4</v>
      </c>
    </row>
    <row r="19" spans="1:19" ht="44.25" customHeight="1">
      <c r="A19" s="6">
        <v>7</v>
      </c>
      <c r="B19" s="6" t="s">
        <v>111</v>
      </c>
      <c r="C19" s="6" t="s">
        <v>105</v>
      </c>
      <c r="D19" s="6" t="s">
        <v>108</v>
      </c>
      <c r="E19" s="6">
        <v>9</v>
      </c>
      <c r="F19" s="6" t="s">
        <v>110</v>
      </c>
      <c r="G19" s="5" t="s">
        <v>158</v>
      </c>
      <c r="H19" s="7">
        <v>4</v>
      </c>
      <c r="I19" s="7">
        <v>2</v>
      </c>
      <c r="J19" s="7">
        <v>5</v>
      </c>
      <c r="K19" s="7">
        <v>5</v>
      </c>
      <c r="L19" s="7">
        <v>5</v>
      </c>
      <c r="M19" s="7">
        <v>5</v>
      </c>
      <c r="N19" s="7">
        <v>1</v>
      </c>
      <c r="O19" s="7">
        <v>0</v>
      </c>
      <c r="P19" s="7">
        <v>2</v>
      </c>
      <c r="Q19" s="7">
        <v>2.5</v>
      </c>
      <c r="R19" s="8">
        <f t="shared" si="0"/>
        <v>31.5</v>
      </c>
      <c r="S19" s="7">
        <v>5</v>
      </c>
    </row>
    <row r="20" spans="1:19" ht="44.25" customHeight="1">
      <c r="A20" s="6">
        <v>8</v>
      </c>
      <c r="B20" s="6" t="s">
        <v>66</v>
      </c>
      <c r="C20" s="6" t="s">
        <v>64</v>
      </c>
      <c r="D20" s="6" t="s">
        <v>59</v>
      </c>
      <c r="E20" s="6">
        <v>9</v>
      </c>
      <c r="F20" s="6" t="s">
        <v>67</v>
      </c>
      <c r="G20" s="5" t="s">
        <v>152</v>
      </c>
      <c r="H20" s="7">
        <v>0</v>
      </c>
      <c r="I20" s="7">
        <v>2</v>
      </c>
      <c r="J20" s="7">
        <v>6</v>
      </c>
      <c r="K20" s="7">
        <v>1</v>
      </c>
      <c r="L20" s="7">
        <v>0</v>
      </c>
      <c r="M20" s="7">
        <v>2</v>
      </c>
      <c r="N20" s="7">
        <v>4</v>
      </c>
      <c r="O20" s="7">
        <v>1</v>
      </c>
      <c r="P20" s="7">
        <v>5</v>
      </c>
      <c r="Q20" s="7">
        <v>9</v>
      </c>
      <c r="R20" s="8">
        <f t="shared" si="0"/>
        <v>30</v>
      </c>
      <c r="S20" s="7">
        <v>6</v>
      </c>
    </row>
    <row r="21" spans="1:19" ht="44.25" customHeight="1">
      <c r="A21" s="6">
        <v>9</v>
      </c>
      <c r="B21" s="6" t="s">
        <v>35</v>
      </c>
      <c r="C21" s="6" t="s">
        <v>37</v>
      </c>
      <c r="D21" s="6" t="s">
        <v>39</v>
      </c>
      <c r="E21" s="6">
        <v>9</v>
      </c>
      <c r="F21" s="6" t="s">
        <v>40</v>
      </c>
      <c r="G21" s="5" t="s">
        <v>147</v>
      </c>
      <c r="H21" s="7">
        <v>2</v>
      </c>
      <c r="I21" s="7">
        <v>2</v>
      </c>
      <c r="J21" s="7">
        <v>6</v>
      </c>
      <c r="K21" s="7">
        <v>5</v>
      </c>
      <c r="L21" s="7">
        <v>0</v>
      </c>
      <c r="M21" s="7">
        <v>0</v>
      </c>
      <c r="N21" s="7">
        <v>5</v>
      </c>
      <c r="O21" s="7">
        <v>0</v>
      </c>
      <c r="P21" s="7">
        <v>4</v>
      </c>
      <c r="Q21" s="7">
        <v>4</v>
      </c>
      <c r="R21" s="8">
        <f t="shared" si="0"/>
        <v>28</v>
      </c>
      <c r="S21" s="7">
        <v>7</v>
      </c>
    </row>
    <row r="22" spans="1:19" ht="44.25" customHeight="1">
      <c r="A22" s="6">
        <v>10</v>
      </c>
      <c r="B22" s="6" t="s">
        <v>112</v>
      </c>
      <c r="C22" s="6" t="s">
        <v>113</v>
      </c>
      <c r="D22" s="6" t="s">
        <v>108</v>
      </c>
      <c r="E22" s="6">
        <v>9</v>
      </c>
      <c r="F22" s="6" t="s">
        <v>110</v>
      </c>
      <c r="G22" s="5" t="s">
        <v>159</v>
      </c>
      <c r="H22" s="7">
        <v>5</v>
      </c>
      <c r="I22" s="7">
        <v>1</v>
      </c>
      <c r="J22" s="7">
        <v>8</v>
      </c>
      <c r="K22" s="7">
        <v>0.5</v>
      </c>
      <c r="L22" s="7">
        <v>0</v>
      </c>
      <c r="M22" s="7">
        <v>1.5</v>
      </c>
      <c r="N22" s="7">
        <v>2.5</v>
      </c>
      <c r="O22" s="7">
        <v>2.5</v>
      </c>
      <c r="P22" s="7">
        <v>2</v>
      </c>
      <c r="Q22" s="7">
        <v>3</v>
      </c>
      <c r="R22" s="8">
        <f t="shared" si="0"/>
        <v>26</v>
      </c>
      <c r="S22" s="7">
        <v>8</v>
      </c>
    </row>
    <row r="23" spans="1:19" ht="44.25" customHeight="1">
      <c r="A23" s="6">
        <v>11</v>
      </c>
      <c r="B23" s="11" t="s">
        <v>76</v>
      </c>
      <c r="C23" s="11" t="s">
        <v>72</v>
      </c>
      <c r="D23" s="11" t="s">
        <v>73</v>
      </c>
      <c r="E23" s="13">
        <v>9</v>
      </c>
      <c r="F23" s="12" t="s">
        <v>74</v>
      </c>
      <c r="G23" s="5" t="s">
        <v>154</v>
      </c>
      <c r="H23" s="7">
        <v>2.5</v>
      </c>
      <c r="I23" s="7">
        <v>0</v>
      </c>
      <c r="J23" s="7">
        <v>7</v>
      </c>
      <c r="K23" s="7">
        <v>5</v>
      </c>
      <c r="L23" s="7">
        <v>0</v>
      </c>
      <c r="M23" s="7">
        <v>1.5</v>
      </c>
      <c r="N23" s="7">
        <v>0</v>
      </c>
      <c r="O23" s="7">
        <v>5</v>
      </c>
      <c r="P23" s="7">
        <v>0</v>
      </c>
      <c r="Q23" s="7">
        <v>2.5</v>
      </c>
      <c r="R23" s="8">
        <f t="shared" si="0"/>
        <v>23.5</v>
      </c>
      <c r="S23" s="7">
        <v>9</v>
      </c>
    </row>
    <row r="24" spans="1:19" ht="44.25" customHeight="1">
      <c r="A24" s="6">
        <v>12</v>
      </c>
      <c r="B24" s="6" t="s">
        <v>51</v>
      </c>
      <c r="C24" s="6" t="s">
        <v>47</v>
      </c>
      <c r="D24" s="6" t="s">
        <v>48</v>
      </c>
      <c r="E24" s="6">
        <v>9</v>
      </c>
      <c r="F24" s="6" t="s">
        <v>52</v>
      </c>
      <c r="G24" s="5" t="s">
        <v>150</v>
      </c>
      <c r="H24" s="7">
        <v>1</v>
      </c>
      <c r="I24" s="7">
        <v>1</v>
      </c>
      <c r="J24" s="7">
        <v>5.5</v>
      </c>
      <c r="K24" s="7">
        <v>1</v>
      </c>
      <c r="L24" s="7">
        <v>0</v>
      </c>
      <c r="M24" s="7">
        <v>0</v>
      </c>
      <c r="N24" s="7">
        <v>5</v>
      </c>
      <c r="O24" s="7">
        <v>2</v>
      </c>
      <c r="P24" s="7">
        <v>0</v>
      </c>
      <c r="Q24" s="7">
        <v>1.5</v>
      </c>
      <c r="R24" s="8">
        <f t="shared" si="0"/>
        <v>17</v>
      </c>
      <c r="S24" s="7">
        <v>10</v>
      </c>
    </row>
    <row r="25" spans="1:19" ht="44.25" customHeight="1">
      <c r="A25" s="6">
        <v>13</v>
      </c>
      <c r="B25" s="11" t="s">
        <v>75</v>
      </c>
      <c r="C25" s="11" t="s">
        <v>72</v>
      </c>
      <c r="D25" s="11" t="s">
        <v>73</v>
      </c>
      <c r="E25" s="13">
        <v>9</v>
      </c>
      <c r="F25" s="12" t="s">
        <v>74</v>
      </c>
      <c r="G25" s="5" t="s">
        <v>153</v>
      </c>
      <c r="H25" s="7">
        <v>4</v>
      </c>
      <c r="I25" s="7">
        <v>0</v>
      </c>
      <c r="J25" s="7">
        <v>4</v>
      </c>
      <c r="K25" s="7">
        <v>2</v>
      </c>
      <c r="L25" s="7">
        <v>0</v>
      </c>
      <c r="M25" s="7">
        <v>1.5</v>
      </c>
      <c r="N25" s="7">
        <v>0</v>
      </c>
      <c r="O25" s="7">
        <v>0</v>
      </c>
      <c r="P25" s="7">
        <v>0</v>
      </c>
      <c r="Q25" s="7">
        <v>4</v>
      </c>
      <c r="R25" s="8">
        <f t="shared" si="0"/>
        <v>15.5</v>
      </c>
      <c r="S25" s="7">
        <v>11</v>
      </c>
    </row>
    <row r="26" spans="1:19" ht="44.25" customHeight="1">
      <c r="A26" s="6">
        <v>14</v>
      </c>
      <c r="B26" s="6" t="s">
        <v>65</v>
      </c>
      <c r="C26" s="6" t="s">
        <v>58</v>
      </c>
      <c r="D26" s="6" t="s">
        <v>59</v>
      </c>
      <c r="E26" s="6">
        <v>9</v>
      </c>
      <c r="F26" s="6" t="s">
        <v>67</v>
      </c>
      <c r="G26" s="5" t="s">
        <v>151</v>
      </c>
      <c r="H26" s="7">
        <v>0</v>
      </c>
      <c r="I26" s="7">
        <v>1</v>
      </c>
      <c r="J26" s="7">
        <v>6.5</v>
      </c>
      <c r="K26" s="7">
        <v>2</v>
      </c>
      <c r="L26" s="7">
        <v>0</v>
      </c>
      <c r="M26" s="7">
        <v>0.5</v>
      </c>
      <c r="N26" s="7">
        <v>2.5</v>
      </c>
      <c r="O26" s="7">
        <v>2</v>
      </c>
      <c r="P26" s="7">
        <v>0</v>
      </c>
      <c r="Q26" s="7">
        <v>0.5</v>
      </c>
      <c r="R26" s="8">
        <f t="shared" si="0"/>
        <v>15</v>
      </c>
      <c r="S26" s="7">
        <v>12</v>
      </c>
    </row>
    <row r="27" spans="1:19" ht="44.25" customHeight="1">
      <c r="A27" s="6">
        <v>15</v>
      </c>
      <c r="B27" s="14" t="s">
        <v>99</v>
      </c>
      <c r="C27" s="14" t="s">
        <v>95</v>
      </c>
      <c r="D27" s="6" t="s">
        <v>96</v>
      </c>
      <c r="E27" s="6">
        <v>9</v>
      </c>
      <c r="F27" s="6" t="s">
        <v>97</v>
      </c>
      <c r="G27" s="5" t="s">
        <v>157</v>
      </c>
      <c r="H27" s="7">
        <v>0</v>
      </c>
      <c r="I27" s="7">
        <v>0</v>
      </c>
      <c r="J27" s="7">
        <v>2</v>
      </c>
      <c r="K27" s="7">
        <v>5</v>
      </c>
      <c r="L27" s="7">
        <v>0</v>
      </c>
      <c r="M27" s="7">
        <v>0</v>
      </c>
      <c r="N27" s="7">
        <v>0</v>
      </c>
      <c r="O27" s="7">
        <v>0</v>
      </c>
      <c r="P27" s="7">
        <v>1</v>
      </c>
      <c r="Q27" s="7">
        <v>1</v>
      </c>
      <c r="R27" s="8">
        <f t="shared" si="0"/>
        <v>9</v>
      </c>
      <c r="S27" s="7">
        <v>13</v>
      </c>
    </row>
    <row r="28" spans="1:19" ht="44.25" customHeight="1">
      <c r="A28" s="6">
        <v>16</v>
      </c>
      <c r="B28" s="14" t="s">
        <v>121</v>
      </c>
      <c r="C28" s="14" t="s">
        <v>122</v>
      </c>
      <c r="D28" s="6" t="s">
        <v>123</v>
      </c>
      <c r="E28" s="6">
        <v>9</v>
      </c>
      <c r="F28" s="14" t="s">
        <v>124</v>
      </c>
      <c r="G28" s="5" t="s">
        <v>160</v>
      </c>
      <c r="H28" s="7">
        <v>2</v>
      </c>
      <c r="I28" s="7">
        <v>0</v>
      </c>
      <c r="J28" s="7">
        <v>1.5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8">
        <f t="shared" si="0"/>
        <v>3.5</v>
      </c>
      <c r="S28" s="7">
        <v>14</v>
      </c>
    </row>
    <row r="30" spans="1:19" ht="12.75">
      <c r="A30" s="20" t="s">
        <v>7</v>
      </c>
      <c r="B30" s="20"/>
      <c r="C30" s="20"/>
      <c r="D30" s="20"/>
      <c r="E30" s="20"/>
      <c r="F30" s="2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.75">
      <c r="A32" s="22" t="s">
        <v>195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5" spans="1:4" ht="12.75">
      <c r="A35" s="20" t="s">
        <v>12</v>
      </c>
      <c r="B35" s="20"/>
      <c r="C35" s="20"/>
      <c r="D35" t="s">
        <v>20</v>
      </c>
    </row>
    <row r="36" spans="1:4" ht="12.75">
      <c r="A36" s="2"/>
      <c r="B36" s="2"/>
      <c r="C36" s="2"/>
      <c r="D36" t="s">
        <v>193</v>
      </c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4" ht="15.75">
      <c r="A40" s="20" t="s">
        <v>9</v>
      </c>
      <c r="B40" s="20"/>
      <c r="C40" s="20"/>
      <c r="D40" s="9" t="s">
        <v>27</v>
      </c>
    </row>
    <row r="41" ht="15.75">
      <c r="D41" s="9" t="s">
        <v>28</v>
      </c>
    </row>
    <row r="42" ht="15.75">
      <c r="D42" s="9" t="s">
        <v>29</v>
      </c>
    </row>
    <row r="43" ht="15.75">
      <c r="D43" s="9" t="s">
        <v>30</v>
      </c>
    </row>
    <row r="44" ht="15.75">
      <c r="D44" s="9" t="s">
        <v>31</v>
      </c>
    </row>
    <row r="45" ht="15.75">
      <c r="D45" s="9" t="s">
        <v>32</v>
      </c>
    </row>
    <row r="46" ht="15.75">
      <c r="D46" s="9" t="s">
        <v>33</v>
      </c>
    </row>
    <row r="47" ht="15.75">
      <c r="D47" s="10" t="s">
        <v>34</v>
      </c>
    </row>
  </sheetData>
  <mergeCells count="29">
    <mergeCell ref="A33:S33"/>
    <mergeCell ref="A35:C35"/>
    <mergeCell ref="A40:C40"/>
    <mergeCell ref="A30:E30"/>
    <mergeCell ref="G30:S30"/>
    <mergeCell ref="A31:S31"/>
    <mergeCell ref="A32:S32"/>
    <mergeCell ref="C9:S9"/>
    <mergeCell ref="A10:S10"/>
    <mergeCell ref="A11:A12"/>
    <mergeCell ref="B11:B12"/>
    <mergeCell ref="C11:C12"/>
    <mergeCell ref="D11:D12"/>
    <mergeCell ref="E11:E12"/>
    <mergeCell ref="F11:F12"/>
    <mergeCell ref="G11:G12"/>
    <mergeCell ref="H11:S11"/>
    <mergeCell ref="D6:S6"/>
    <mergeCell ref="A7:B7"/>
    <mergeCell ref="C7:S7"/>
    <mergeCell ref="C8:S8"/>
    <mergeCell ref="A4:B4"/>
    <mergeCell ref="C4:S4"/>
    <mergeCell ref="A5:B5"/>
    <mergeCell ref="C5:S5"/>
    <mergeCell ref="A1:S1"/>
    <mergeCell ref="A2:S2"/>
    <mergeCell ref="A3:B3"/>
    <mergeCell ref="C3:S3"/>
  </mergeCells>
  <printOptions/>
  <pageMargins left="0.1968503937007874" right="0.1968503937007874" top="0.7874015748031497" bottom="0.3937007874015748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zoomScale="75" zoomScaleNormal="75" workbookViewId="0" topLeftCell="A7">
      <selection activeCell="R24" sqref="R24"/>
    </sheetView>
  </sheetViews>
  <sheetFormatPr defaultColWidth="9.00390625" defaultRowHeight="12.75"/>
  <cols>
    <col min="1" max="1" width="5.125" style="0" customWidth="1"/>
    <col min="2" max="2" width="18.25390625" style="0" customWidth="1"/>
    <col min="3" max="3" width="14.125" style="0" customWidth="1"/>
    <col min="4" max="4" width="17.75390625" style="0" customWidth="1"/>
    <col min="5" max="5" width="7.00390625" style="0" customWidth="1"/>
    <col min="6" max="6" width="15.625" style="0" customWidth="1"/>
    <col min="7" max="7" width="10.875" style="0" customWidth="1"/>
    <col min="8" max="8" width="7.00390625" style="0" customWidth="1"/>
    <col min="9" max="9" width="7.125" style="0" customWidth="1"/>
    <col min="10" max="10" width="7.375" style="0" customWidth="1"/>
    <col min="11" max="11" width="7.75390625" style="0" customWidth="1"/>
    <col min="12" max="12" width="7.00390625" style="0" customWidth="1"/>
    <col min="13" max="13" width="7.75390625" style="0" customWidth="1"/>
    <col min="14" max="14" width="7.875" style="0" customWidth="1"/>
    <col min="15" max="15" width="7.375" style="0" customWidth="1"/>
    <col min="16" max="16" width="7.75390625" style="0" customWidth="1"/>
    <col min="17" max="17" width="7.125" style="0" customWidth="1"/>
  </cols>
  <sheetData>
    <row r="1" spans="1:19" ht="15.75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2.7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2.75">
      <c r="A3" s="25" t="s">
        <v>6</v>
      </c>
      <c r="B3" s="25"/>
      <c r="C3" s="23" t="s">
        <v>25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2.75">
      <c r="A4" s="25" t="s">
        <v>4</v>
      </c>
      <c r="B4" s="25"/>
      <c r="C4" s="22">
        <v>16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2.75">
      <c r="A5" s="25" t="s">
        <v>5</v>
      </c>
      <c r="B5" s="25"/>
      <c r="C5" s="22" t="s">
        <v>16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2.75">
      <c r="A6" s="1"/>
      <c r="B6" s="1"/>
      <c r="C6" s="1"/>
      <c r="D6" s="30" t="s">
        <v>17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2.75">
      <c r="A7" s="25" t="s">
        <v>13</v>
      </c>
      <c r="B7" s="25"/>
      <c r="C7" s="23" t="s">
        <v>23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ht="12.75">
      <c r="A8" s="1"/>
      <c r="B8" s="1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ht="15.75">
      <c r="A9" s="24" t="s">
        <v>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ht="12.75">
      <c r="A10" s="33" t="s">
        <v>0</v>
      </c>
      <c r="B10" s="33" t="s">
        <v>11</v>
      </c>
      <c r="C10" s="33" t="s">
        <v>21</v>
      </c>
      <c r="D10" s="33" t="s">
        <v>19</v>
      </c>
      <c r="E10" s="33" t="s">
        <v>1</v>
      </c>
      <c r="F10" s="33" t="s">
        <v>2</v>
      </c>
      <c r="G10" s="33" t="s">
        <v>10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25.5">
      <c r="A11" s="33"/>
      <c r="B11" s="33"/>
      <c r="C11" s="33"/>
      <c r="D11" s="33"/>
      <c r="E11" s="33"/>
      <c r="F11" s="33"/>
      <c r="G11" s="33"/>
      <c r="H11" s="3">
        <v>1</v>
      </c>
      <c r="I11" s="3">
        <v>2</v>
      </c>
      <c r="J11" s="3">
        <v>3</v>
      </c>
      <c r="K11" s="3">
        <v>4</v>
      </c>
      <c r="L11" s="3">
        <v>5</v>
      </c>
      <c r="M11" s="3">
        <v>6</v>
      </c>
      <c r="N11" s="3">
        <v>7</v>
      </c>
      <c r="O11" s="3">
        <v>8</v>
      </c>
      <c r="P11" s="3">
        <v>9</v>
      </c>
      <c r="Q11" s="3">
        <v>10</v>
      </c>
      <c r="R11" s="4" t="s">
        <v>3</v>
      </c>
      <c r="S11" s="4" t="s">
        <v>18</v>
      </c>
    </row>
    <row r="12" spans="1:19" ht="44.25" customHeight="1">
      <c r="A12" s="6">
        <v>1</v>
      </c>
      <c r="B12" s="6" t="s">
        <v>41</v>
      </c>
      <c r="C12" s="6" t="s">
        <v>38</v>
      </c>
      <c r="D12" s="6" t="s">
        <v>39</v>
      </c>
      <c r="E12" s="6">
        <v>10</v>
      </c>
      <c r="F12" s="6" t="s">
        <v>40</v>
      </c>
      <c r="G12" s="5" t="s">
        <v>163</v>
      </c>
      <c r="H12" s="15">
        <v>9</v>
      </c>
      <c r="I12" s="7">
        <v>5</v>
      </c>
      <c r="J12" s="7">
        <v>2.5</v>
      </c>
      <c r="K12" s="7">
        <v>0</v>
      </c>
      <c r="L12" s="7">
        <v>2.5</v>
      </c>
      <c r="M12" s="7">
        <v>3</v>
      </c>
      <c r="N12" s="7">
        <v>0</v>
      </c>
      <c r="O12" s="7">
        <v>5</v>
      </c>
      <c r="P12" s="7">
        <v>5</v>
      </c>
      <c r="Q12" s="7">
        <v>5</v>
      </c>
      <c r="R12" s="8">
        <f aca="true" t="shared" si="0" ref="R12:R27">SUM(H12:Q12)</f>
        <v>37</v>
      </c>
      <c r="S12" s="18">
        <v>1</v>
      </c>
    </row>
    <row r="13" spans="1:19" ht="44.25" customHeight="1">
      <c r="A13" s="6">
        <v>2</v>
      </c>
      <c r="B13" s="6" t="s">
        <v>42</v>
      </c>
      <c r="C13" s="6" t="s">
        <v>37</v>
      </c>
      <c r="D13" s="6" t="s">
        <v>39</v>
      </c>
      <c r="E13" s="6">
        <v>10</v>
      </c>
      <c r="F13" s="6" t="s">
        <v>40</v>
      </c>
      <c r="G13" s="5" t="s">
        <v>164</v>
      </c>
      <c r="H13" s="15">
        <v>9</v>
      </c>
      <c r="I13" s="7">
        <v>5</v>
      </c>
      <c r="J13" s="7">
        <v>1.5</v>
      </c>
      <c r="K13" s="7">
        <v>0</v>
      </c>
      <c r="L13" s="7">
        <v>3</v>
      </c>
      <c r="M13" s="7">
        <v>5</v>
      </c>
      <c r="N13" s="7">
        <v>0</v>
      </c>
      <c r="O13" s="7">
        <v>5</v>
      </c>
      <c r="P13" s="7">
        <v>5</v>
      </c>
      <c r="Q13" s="7">
        <v>2</v>
      </c>
      <c r="R13" s="8">
        <f t="shared" si="0"/>
        <v>35.5</v>
      </c>
      <c r="S13" s="18">
        <v>2</v>
      </c>
    </row>
    <row r="14" spans="1:19" ht="44.25" customHeight="1">
      <c r="A14" s="6">
        <v>3</v>
      </c>
      <c r="B14" s="6" t="s">
        <v>53</v>
      </c>
      <c r="C14" s="14" t="s">
        <v>54</v>
      </c>
      <c r="D14" s="6" t="s">
        <v>48</v>
      </c>
      <c r="E14" s="6">
        <v>10</v>
      </c>
      <c r="F14" s="6" t="s">
        <v>52</v>
      </c>
      <c r="G14" s="5" t="s">
        <v>165</v>
      </c>
      <c r="H14" s="15">
        <v>6</v>
      </c>
      <c r="I14" s="7">
        <v>5</v>
      </c>
      <c r="J14" s="7">
        <v>1</v>
      </c>
      <c r="K14" s="7">
        <v>5</v>
      </c>
      <c r="L14" s="7">
        <v>5</v>
      </c>
      <c r="M14" s="7">
        <v>3</v>
      </c>
      <c r="N14" s="7">
        <v>0</v>
      </c>
      <c r="O14" s="7">
        <v>5</v>
      </c>
      <c r="P14" s="7">
        <v>5</v>
      </c>
      <c r="Q14" s="7">
        <v>0</v>
      </c>
      <c r="R14" s="8">
        <f t="shared" si="0"/>
        <v>35</v>
      </c>
      <c r="S14" s="18">
        <v>2</v>
      </c>
    </row>
    <row r="15" spans="1:19" ht="44.25" customHeight="1">
      <c r="A15" s="6">
        <v>4</v>
      </c>
      <c r="B15" s="14" t="s">
        <v>134</v>
      </c>
      <c r="C15" s="14" t="s">
        <v>117</v>
      </c>
      <c r="D15" s="6" t="s">
        <v>129</v>
      </c>
      <c r="E15" s="6">
        <v>10</v>
      </c>
      <c r="F15" s="6" t="s">
        <v>130</v>
      </c>
      <c r="G15" s="5" t="s">
        <v>178</v>
      </c>
      <c r="H15" s="15">
        <v>9</v>
      </c>
      <c r="I15" s="7">
        <v>0</v>
      </c>
      <c r="J15" s="7">
        <v>2</v>
      </c>
      <c r="K15" s="7">
        <v>1</v>
      </c>
      <c r="L15" s="7">
        <v>5</v>
      </c>
      <c r="M15" s="7">
        <v>3</v>
      </c>
      <c r="N15" s="7">
        <v>5</v>
      </c>
      <c r="O15" s="7">
        <v>5</v>
      </c>
      <c r="P15" s="7">
        <v>5</v>
      </c>
      <c r="Q15" s="7">
        <v>0</v>
      </c>
      <c r="R15" s="8">
        <f t="shared" si="0"/>
        <v>35</v>
      </c>
      <c r="S15" s="18">
        <v>2</v>
      </c>
    </row>
    <row r="16" spans="1:19" ht="44.25" customHeight="1">
      <c r="A16" s="6">
        <v>5</v>
      </c>
      <c r="B16" s="14" t="s">
        <v>133</v>
      </c>
      <c r="C16" s="14" t="s">
        <v>117</v>
      </c>
      <c r="D16" s="6" t="s">
        <v>129</v>
      </c>
      <c r="E16" s="6">
        <v>10</v>
      </c>
      <c r="F16" s="6" t="s">
        <v>130</v>
      </c>
      <c r="G16" s="5" t="s">
        <v>177</v>
      </c>
      <c r="H16" s="15">
        <v>10</v>
      </c>
      <c r="I16" s="7">
        <v>0</v>
      </c>
      <c r="J16" s="7">
        <v>3</v>
      </c>
      <c r="K16" s="7">
        <v>5</v>
      </c>
      <c r="L16" s="7">
        <v>1</v>
      </c>
      <c r="M16" s="7">
        <v>3</v>
      </c>
      <c r="N16" s="7">
        <v>1</v>
      </c>
      <c r="O16" s="7">
        <v>5</v>
      </c>
      <c r="P16" s="7">
        <v>5</v>
      </c>
      <c r="Q16" s="7">
        <v>0</v>
      </c>
      <c r="R16" s="8">
        <f t="shared" si="0"/>
        <v>33</v>
      </c>
      <c r="S16" s="18">
        <v>3</v>
      </c>
    </row>
    <row r="17" spans="1:19" ht="44.25" customHeight="1">
      <c r="A17" s="6">
        <v>6</v>
      </c>
      <c r="B17" s="6" t="s">
        <v>62</v>
      </c>
      <c r="C17" s="6" t="s">
        <v>64</v>
      </c>
      <c r="D17" s="6" t="s">
        <v>59</v>
      </c>
      <c r="E17" s="6">
        <v>10</v>
      </c>
      <c r="F17" s="6" t="s">
        <v>60</v>
      </c>
      <c r="G17" s="5" t="s">
        <v>168</v>
      </c>
      <c r="H17" s="15">
        <v>9</v>
      </c>
      <c r="I17" s="7">
        <v>0</v>
      </c>
      <c r="J17" s="7">
        <v>1</v>
      </c>
      <c r="K17" s="7">
        <v>0</v>
      </c>
      <c r="L17" s="7">
        <v>5</v>
      </c>
      <c r="M17" s="7">
        <v>6</v>
      </c>
      <c r="N17" s="7">
        <v>0</v>
      </c>
      <c r="O17" s="7">
        <v>5</v>
      </c>
      <c r="P17" s="7">
        <v>5</v>
      </c>
      <c r="Q17" s="7">
        <v>0</v>
      </c>
      <c r="R17" s="8">
        <f t="shared" si="0"/>
        <v>31</v>
      </c>
      <c r="S17" s="7">
        <v>4</v>
      </c>
    </row>
    <row r="18" spans="1:19" ht="44.25" customHeight="1">
      <c r="A18" s="6">
        <v>7</v>
      </c>
      <c r="B18" s="6" t="s">
        <v>115</v>
      </c>
      <c r="C18" s="6" t="s">
        <v>117</v>
      </c>
      <c r="D18" s="6" t="s">
        <v>108</v>
      </c>
      <c r="E18" s="6">
        <v>10</v>
      </c>
      <c r="F18" s="6" t="s">
        <v>109</v>
      </c>
      <c r="G18" s="5" t="s">
        <v>175</v>
      </c>
      <c r="H18" s="15">
        <v>4</v>
      </c>
      <c r="I18" s="7">
        <v>5</v>
      </c>
      <c r="J18" s="7">
        <v>0</v>
      </c>
      <c r="K18" s="7">
        <v>0</v>
      </c>
      <c r="L18" s="7">
        <v>3</v>
      </c>
      <c r="M18" s="7">
        <v>4</v>
      </c>
      <c r="N18" s="7">
        <v>0.5</v>
      </c>
      <c r="O18" s="7">
        <v>5</v>
      </c>
      <c r="P18" s="7">
        <v>5</v>
      </c>
      <c r="Q18" s="7">
        <v>0</v>
      </c>
      <c r="R18" s="8">
        <f t="shared" si="0"/>
        <v>26.5</v>
      </c>
      <c r="S18" s="7">
        <v>5</v>
      </c>
    </row>
    <row r="19" spans="1:19" ht="44.25" customHeight="1">
      <c r="A19" s="6">
        <v>8</v>
      </c>
      <c r="B19" s="6" t="s">
        <v>88</v>
      </c>
      <c r="C19" s="6" t="s">
        <v>86</v>
      </c>
      <c r="D19" s="6" t="s">
        <v>83</v>
      </c>
      <c r="E19" s="6">
        <v>10</v>
      </c>
      <c r="F19" s="6" t="s">
        <v>84</v>
      </c>
      <c r="G19" s="5" t="s">
        <v>171</v>
      </c>
      <c r="H19" s="15">
        <v>7</v>
      </c>
      <c r="I19" s="7">
        <v>0</v>
      </c>
      <c r="J19" s="7">
        <v>2</v>
      </c>
      <c r="K19" s="7">
        <v>0</v>
      </c>
      <c r="L19" s="7">
        <v>1</v>
      </c>
      <c r="M19" s="7">
        <v>3</v>
      </c>
      <c r="N19" s="7">
        <v>0</v>
      </c>
      <c r="O19" s="7">
        <v>5</v>
      </c>
      <c r="P19" s="7">
        <v>5</v>
      </c>
      <c r="Q19" s="7">
        <v>0</v>
      </c>
      <c r="R19" s="8">
        <f>SUM(H19:Q19)</f>
        <v>23</v>
      </c>
      <c r="S19" s="7">
        <v>6</v>
      </c>
    </row>
    <row r="20" spans="1:19" ht="44.25" customHeight="1">
      <c r="A20" s="6">
        <v>9</v>
      </c>
      <c r="B20" s="6" t="s">
        <v>114</v>
      </c>
      <c r="C20" s="6" t="s">
        <v>116</v>
      </c>
      <c r="D20" s="6" t="s">
        <v>108</v>
      </c>
      <c r="E20" s="6">
        <v>10</v>
      </c>
      <c r="F20" s="6" t="s">
        <v>110</v>
      </c>
      <c r="G20" s="5" t="s">
        <v>174</v>
      </c>
      <c r="H20" s="15">
        <v>4</v>
      </c>
      <c r="I20" s="7">
        <v>5</v>
      </c>
      <c r="J20" s="7">
        <v>0</v>
      </c>
      <c r="K20" s="7">
        <v>0</v>
      </c>
      <c r="L20" s="7">
        <v>0.5</v>
      </c>
      <c r="M20" s="7">
        <v>3</v>
      </c>
      <c r="N20" s="7">
        <v>0</v>
      </c>
      <c r="O20" s="7">
        <v>5</v>
      </c>
      <c r="P20" s="7">
        <v>5</v>
      </c>
      <c r="Q20" s="7">
        <v>0</v>
      </c>
      <c r="R20" s="8">
        <f t="shared" si="0"/>
        <v>22.5</v>
      </c>
      <c r="S20" s="7">
        <v>7</v>
      </c>
    </row>
    <row r="21" spans="1:19" ht="44.25" customHeight="1">
      <c r="A21" s="6">
        <v>10</v>
      </c>
      <c r="B21" s="6" t="s">
        <v>87</v>
      </c>
      <c r="C21" s="6" t="s">
        <v>86</v>
      </c>
      <c r="D21" s="6" t="s">
        <v>83</v>
      </c>
      <c r="E21" s="6">
        <v>10</v>
      </c>
      <c r="F21" s="6" t="s">
        <v>84</v>
      </c>
      <c r="G21" s="5" t="s">
        <v>170</v>
      </c>
      <c r="H21" s="15">
        <v>8</v>
      </c>
      <c r="I21" s="7">
        <v>0</v>
      </c>
      <c r="J21" s="7">
        <v>1.5</v>
      </c>
      <c r="K21" s="7">
        <v>0</v>
      </c>
      <c r="L21" s="7">
        <v>4</v>
      </c>
      <c r="M21" s="7">
        <v>4</v>
      </c>
      <c r="N21" s="7">
        <v>0</v>
      </c>
      <c r="O21" s="7">
        <v>5</v>
      </c>
      <c r="P21" s="7">
        <v>0</v>
      </c>
      <c r="Q21" s="7">
        <v>0</v>
      </c>
      <c r="R21" s="8">
        <f t="shared" si="0"/>
        <v>22.5</v>
      </c>
      <c r="S21" s="7">
        <v>7</v>
      </c>
    </row>
    <row r="22" spans="1:19" ht="44.25" customHeight="1">
      <c r="A22" s="6">
        <v>11</v>
      </c>
      <c r="B22" s="14" t="s">
        <v>125</v>
      </c>
      <c r="C22" s="14" t="s">
        <v>122</v>
      </c>
      <c r="D22" s="6" t="s">
        <v>123</v>
      </c>
      <c r="E22" s="6">
        <v>10</v>
      </c>
      <c r="F22" s="14" t="s">
        <v>124</v>
      </c>
      <c r="G22" s="5" t="s">
        <v>176</v>
      </c>
      <c r="H22" s="15">
        <v>9</v>
      </c>
      <c r="I22" s="7">
        <v>0</v>
      </c>
      <c r="J22" s="7">
        <v>1</v>
      </c>
      <c r="K22" s="7">
        <v>2</v>
      </c>
      <c r="L22" s="7">
        <v>1</v>
      </c>
      <c r="M22" s="7">
        <v>2</v>
      </c>
      <c r="N22" s="7">
        <v>0</v>
      </c>
      <c r="O22" s="7">
        <v>0</v>
      </c>
      <c r="P22" s="7">
        <v>5</v>
      </c>
      <c r="Q22" s="7">
        <v>0</v>
      </c>
      <c r="R22" s="8">
        <f t="shared" si="0"/>
        <v>20</v>
      </c>
      <c r="S22" s="7">
        <v>8</v>
      </c>
    </row>
    <row r="23" spans="1:19" ht="44.25" customHeight="1">
      <c r="A23" s="6">
        <v>12</v>
      </c>
      <c r="B23" s="6" t="s">
        <v>61</v>
      </c>
      <c r="C23" s="6" t="s">
        <v>63</v>
      </c>
      <c r="D23" s="6" t="s">
        <v>59</v>
      </c>
      <c r="E23" s="6">
        <v>10</v>
      </c>
      <c r="F23" s="6" t="s">
        <v>60</v>
      </c>
      <c r="G23" s="5" t="s">
        <v>167</v>
      </c>
      <c r="H23" s="15">
        <v>4</v>
      </c>
      <c r="I23" s="7">
        <v>0</v>
      </c>
      <c r="J23" s="7">
        <v>0</v>
      </c>
      <c r="K23" s="7">
        <v>0</v>
      </c>
      <c r="L23" s="7">
        <v>1.5</v>
      </c>
      <c r="M23" s="7">
        <v>3</v>
      </c>
      <c r="N23" s="7">
        <v>1</v>
      </c>
      <c r="O23" s="7">
        <v>5</v>
      </c>
      <c r="P23" s="7">
        <v>5</v>
      </c>
      <c r="Q23" s="7">
        <v>0</v>
      </c>
      <c r="R23" s="8">
        <f t="shared" si="0"/>
        <v>19.5</v>
      </c>
      <c r="S23" s="7">
        <v>9</v>
      </c>
    </row>
    <row r="24" spans="1:19" ht="44.25" customHeight="1">
      <c r="A24" s="6">
        <v>13</v>
      </c>
      <c r="B24" s="14" t="s">
        <v>101</v>
      </c>
      <c r="C24" s="14" t="s">
        <v>94</v>
      </c>
      <c r="D24" s="6" t="s">
        <v>96</v>
      </c>
      <c r="E24" s="6">
        <v>10</v>
      </c>
      <c r="F24" s="6" t="s">
        <v>97</v>
      </c>
      <c r="G24" s="5" t="s">
        <v>173</v>
      </c>
      <c r="H24" s="15">
        <v>7.5</v>
      </c>
      <c r="I24" s="7">
        <v>0</v>
      </c>
      <c r="J24" s="7">
        <v>0.5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5</v>
      </c>
      <c r="Q24" s="7">
        <v>0</v>
      </c>
      <c r="R24" s="8">
        <f t="shared" si="0"/>
        <v>13</v>
      </c>
      <c r="S24" s="7">
        <v>10</v>
      </c>
    </row>
    <row r="25" spans="1:19" ht="44.25" customHeight="1">
      <c r="A25" s="6">
        <v>14</v>
      </c>
      <c r="B25" s="11" t="s">
        <v>79</v>
      </c>
      <c r="C25" s="17" t="s">
        <v>80</v>
      </c>
      <c r="D25" s="11" t="s">
        <v>73</v>
      </c>
      <c r="E25" s="14">
        <v>10</v>
      </c>
      <c r="F25" s="12" t="s">
        <v>78</v>
      </c>
      <c r="G25" s="5" t="s">
        <v>169</v>
      </c>
      <c r="H25" s="15">
        <v>10</v>
      </c>
      <c r="I25" s="7">
        <v>0</v>
      </c>
      <c r="J25" s="7">
        <v>0</v>
      </c>
      <c r="K25" s="7">
        <v>0</v>
      </c>
      <c r="L25" s="7">
        <v>1</v>
      </c>
      <c r="M25" s="7">
        <v>2</v>
      </c>
      <c r="N25" s="7">
        <v>0</v>
      </c>
      <c r="O25" s="7">
        <v>0</v>
      </c>
      <c r="P25" s="7">
        <v>0</v>
      </c>
      <c r="Q25" s="7">
        <v>0</v>
      </c>
      <c r="R25" s="8">
        <f t="shared" si="0"/>
        <v>13</v>
      </c>
      <c r="S25" s="7">
        <v>10</v>
      </c>
    </row>
    <row r="26" spans="1:19" ht="44.25" customHeight="1">
      <c r="A26" s="6">
        <v>15</v>
      </c>
      <c r="B26" s="14" t="s">
        <v>100</v>
      </c>
      <c r="C26" s="14" t="s">
        <v>94</v>
      </c>
      <c r="D26" s="6" t="s">
        <v>96</v>
      </c>
      <c r="E26" s="6">
        <v>10</v>
      </c>
      <c r="F26" s="6" t="s">
        <v>97</v>
      </c>
      <c r="G26" s="5" t="s">
        <v>172</v>
      </c>
      <c r="H26" s="15">
        <v>6</v>
      </c>
      <c r="I26" s="7">
        <v>0</v>
      </c>
      <c r="J26" s="7">
        <v>0</v>
      </c>
      <c r="K26" s="7">
        <v>0</v>
      </c>
      <c r="L26" s="7">
        <v>1</v>
      </c>
      <c r="M26" s="7">
        <v>0</v>
      </c>
      <c r="N26" s="7">
        <v>0</v>
      </c>
      <c r="O26" s="7">
        <v>0</v>
      </c>
      <c r="P26" s="7">
        <v>5</v>
      </c>
      <c r="Q26" s="7">
        <v>0</v>
      </c>
      <c r="R26" s="8">
        <f t="shared" si="0"/>
        <v>12</v>
      </c>
      <c r="S26" s="7">
        <v>11</v>
      </c>
    </row>
    <row r="27" spans="1:19" ht="44.25" customHeight="1">
      <c r="A27" s="6">
        <v>16</v>
      </c>
      <c r="B27" s="6" t="s">
        <v>91</v>
      </c>
      <c r="C27" s="6" t="s">
        <v>47</v>
      </c>
      <c r="D27" s="6" t="s">
        <v>48</v>
      </c>
      <c r="E27" s="6">
        <v>10</v>
      </c>
      <c r="F27" s="6" t="s">
        <v>52</v>
      </c>
      <c r="G27" s="5" t="s">
        <v>166</v>
      </c>
      <c r="H27" s="7">
        <v>4</v>
      </c>
      <c r="I27" s="7">
        <v>0</v>
      </c>
      <c r="J27" s="7">
        <v>1</v>
      </c>
      <c r="K27" s="7">
        <v>0</v>
      </c>
      <c r="L27" s="7">
        <v>1</v>
      </c>
      <c r="M27" s="7">
        <v>1</v>
      </c>
      <c r="N27" s="7">
        <v>0</v>
      </c>
      <c r="O27" s="7">
        <v>0</v>
      </c>
      <c r="P27" s="7">
        <v>0</v>
      </c>
      <c r="Q27" s="7">
        <v>0</v>
      </c>
      <c r="R27" s="8">
        <f t="shared" si="0"/>
        <v>7</v>
      </c>
      <c r="S27" s="7">
        <v>12</v>
      </c>
    </row>
    <row r="29" spans="1:19" ht="12.75">
      <c r="A29" s="20" t="s">
        <v>7</v>
      </c>
      <c r="B29" s="20"/>
      <c r="C29" s="20"/>
      <c r="D29" s="20"/>
      <c r="E29" s="20"/>
      <c r="F29" s="2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.75">
      <c r="A31" s="22" t="s">
        <v>192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4" spans="1:4" ht="12.75">
      <c r="A34" s="20" t="s">
        <v>12</v>
      </c>
      <c r="B34" s="20"/>
      <c r="C34" s="20"/>
      <c r="D34" t="s">
        <v>20</v>
      </c>
    </row>
    <row r="35" spans="1:4" ht="12.75">
      <c r="A35" s="2"/>
      <c r="B35" s="2"/>
      <c r="C35" s="2"/>
      <c r="D35" t="s">
        <v>193</v>
      </c>
    </row>
    <row r="36" spans="1:3" ht="12.75">
      <c r="A36" s="2"/>
      <c r="B36" s="2"/>
      <c r="C36" s="2"/>
    </row>
    <row r="37" spans="1:4" ht="15.75">
      <c r="A37" s="20" t="s">
        <v>9</v>
      </c>
      <c r="B37" s="20"/>
      <c r="C37" s="20"/>
      <c r="D37" s="9" t="s">
        <v>27</v>
      </c>
    </row>
    <row r="38" ht="15.75">
      <c r="D38" s="9" t="s">
        <v>28</v>
      </c>
    </row>
    <row r="39" ht="15.75">
      <c r="D39" s="9" t="s">
        <v>29</v>
      </c>
    </row>
    <row r="40" ht="15.75">
      <c r="D40" s="9" t="s">
        <v>30</v>
      </c>
    </row>
    <row r="41" ht="15.75">
      <c r="D41" s="9" t="s">
        <v>31</v>
      </c>
    </row>
    <row r="42" ht="15.75">
      <c r="D42" s="9" t="s">
        <v>32</v>
      </c>
    </row>
    <row r="43" ht="15.75">
      <c r="D43" s="9" t="s">
        <v>33</v>
      </c>
    </row>
    <row r="44" ht="15.75">
      <c r="D44" s="10" t="s">
        <v>34</v>
      </c>
    </row>
  </sheetData>
  <mergeCells count="28">
    <mergeCell ref="A32:S32"/>
    <mergeCell ref="A34:C34"/>
    <mergeCell ref="A37:C37"/>
    <mergeCell ref="A29:E29"/>
    <mergeCell ref="G29:S29"/>
    <mergeCell ref="A30:S30"/>
    <mergeCell ref="A31:S31"/>
    <mergeCell ref="A9:S9"/>
    <mergeCell ref="A10:A11"/>
    <mergeCell ref="B10:B11"/>
    <mergeCell ref="C10:C11"/>
    <mergeCell ref="D10:D11"/>
    <mergeCell ref="E10:E11"/>
    <mergeCell ref="F10:F11"/>
    <mergeCell ref="G10:G11"/>
    <mergeCell ref="H10:S10"/>
    <mergeCell ref="D6:S6"/>
    <mergeCell ref="A7:B7"/>
    <mergeCell ref="C7:S7"/>
    <mergeCell ref="C8:S8"/>
    <mergeCell ref="A4:B4"/>
    <mergeCell ref="C4:S4"/>
    <mergeCell ref="A5:B5"/>
    <mergeCell ref="C5:S5"/>
    <mergeCell ref="A1:S1"/>
    <mergeCell ref="A2:S2"/>
    <mergeCell ref="A3:B3"/>
    <mergeCell ref="C3:S3"/>
  </mergeCells>
  <printOptions/>
  <pageMargins left="0.1968503937007874" right="0.1968503937007874" top="0.3937007874015748" bottom="0.3937007874015748" header="0" footer="0"/>
  <pageSetup horizontalDpi="200" verticalDpi="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zoomScale="75" zoomScaleNormal="75" workbookViewId="0" topLeftCell="A1">
      <selection activeCell="R22" sqref="R22"/>
    </sheetView>
  </sheetViews>
  <sheetFormatPr defaultColWidth="9.00390625" defaultRowHeight="12.75"/>
  <cols>
    <col min="1" max="1" width="4.75390625" style="0" customWidth="1"/>
    <col min="2" max="2" width="17.375" style="0" customWidth="1"/>
    <col min="3" max="3" width="14.75390625" style="0" customWidth="1"/>
    <col min="4" max="4" width="21.375" style="0" customWidth="1"/>
    <col min="5" max="5" width="7.375" style="0" customWidth="1"/>
    <col min="6" max="6" width="13.625" style="0" customWidth="1"/>
    <col min="7" max="7" width="10.875" style="0" customWidth="1"/>
    <col min="8" max="8" width="6.25390625" style="0" customWidth="1"/>
    <col min="9" max="9" width="6.625" style="0" customWidth="1"/>
    <col min="10" max="10" width="6.25390625" style="0" customWidth="1"/>
    <col min="11" max="11" width="7.125" style="0" customWidth="1"/>
    <col min="12" max="12" width="6.375" style="0" customWidth="1"/>
    <col min="13" max="13" width="6.75390625" style="0" customWidth="1"/>
    <col min="14" max="14" width="6.25390625" style="0" customWidth="1"/>
    <col min="15" max="15" width="6.125" style="0" customWidth="1"/>
    <col min="16" max="16" width="6.25390625" style="0" customWidth="1"/>
    <col min="17" max="17" width="6.75390625" style="0" customWidth="1"/>
  </cols>
  <sheetData>
    <row r="1" spans="1:19" ht="15.75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2.7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2.75">
      <c r="A3" s="25" t="s">
        <v>6</v>
      </c>
      <c r="B3" s="25"/>
      <c r="C3" s="23" t="s">
        <v>26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2.75">
      <c r="A4" s="25" t="s">
        <v>4</v>
      </c>
      <c r="B4" s="25"/>
      <c r="C4" s="22">
        <v>12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2.75">
      <c r="A5" s="25" t="s">
        <v>5</v>
      </c>
      <c r="B5" s="25"/>
      <c r="C5" s="22" t="s">
        <v>16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2.75">
      <c r="A6" s="1"/>
      <c r="B6" s="1"/>
      <c r="C6" s="1"/>
      <c r="D6" s="30" t="s">
        <v>17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2.75">
      <c r="A7" s="25" t="s">
        <v>13</v>
      </c>
      <c r="B7" s="25"/>
      <c r="C7" s="23" t="s">
        <v>23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ht="12.75">
      <c r="A8" s="1"/>
      <c r="B8" s="1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ht="12.75">
      <c r="A9" s="1"/>
      <c r="B9" s="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ht="15.75">
      <c r="A10" s="24" t="s">
        <v>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ht="12.75">
      <c r="A11" s="29" t="s">
        <v>0</v>
      </c>
      <c r="B11" s="29" t="s">
        <v>11</v>
      </c>
      <c r="C11" s="29" t="s">
        <v>21</v>
      </c>
      <c r="D11" s="29" t="s">
        <v>19</v>
      </c>
      <c r="E11" s="31" t="s">
        <v>1</v>
      </c>
      <c r="F11" s="29" t="s">
        <v>2</v>
      </c>
      <c r="G11" s="29" t="s">
        <v>10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5.5">
      <c r="A12" s="29"/>
      <c r="B12" s="29"/>
      <c r="C12" s="29"/>
      <c r="D12" s="29"/>
      <c r="E12" s="31"/>
      <c r="F12" s="29"/>
      <c r="G12" s="29"/>
      <c r="H12" s="3">
        <v>1</v>
      </c>
      <c r="I12" s="3">
        <v>2</v>
      </c>
      <c r="J12" s="3">
        <v>3</v>
      </c>
      <c r="K12" s="3">
        <v>4</v>
      </c>
      <c r="L12" s="3">
        <v>5</v>
      </c>
      <c r="M12" s="3">
        <v>6</v>
      </c>
      <c r="N12" s="3">
        <v>7</v>
      </c>
      <c r="O12" s="3">
        <v>8</v>
      </c>
      <c r="P12" s="3">
        <v>9</v>
      </c>
      <c r="Q12" s="3">
        <v>10</v>
      </c>
      <c r="R12" s="4" t="s">
        <v>3</v>
      </c>
      <c r="S12" s="4" t="s">
        <v>18</v>
      </c>
    </row>
    <row r="13" spans="1:19" ht="44.25" customHeight="1">
      <c r="A13" s="6">
        <v>1</v>
      </c>
      <c r="B13" s="14" t="s">
        <v>135</v>
      </c>
      <c r="C13" s="6" t="s">
        <v>117</v>
      </c>
      <c r="D13" s="6" t="s">
        <v>129</v>
      </c>
      <c r="E13" s="6">
        <v>11</v>
      </c>
      <c r="F13" s="6" t="s">
        <v>130</v>
      </c>
      <c r="G13" s="5" t="s">
        <v>190</v>
      </c>
      <c r="H13" s="15">
        <v>4</v>
      </c>
      <c r="I13" s="7">
        <v>1</v>
      </c>
      <c r="J13" s="7">
        <v>7</v>
      </c>
      <c r="K13" s="7">
        <v>4</v>
      </c>
      <c r="L13" s="7">
        <v>9.5</v>
      </c>
      <c r="M13" s="7">
        <v>0</v>
      </c>
      <c r="N13" s="7">
        <v>0</v>
      </c>
      <c r="O13" s="7">
        <v>0</v>
      </c>
      <c r="P13" s="7">
        <v>5</v>
      </c>
      <c r="Q13" s="7">
        <v>1</v>
      </c>
      <c r="R13" s="8">
        <f aca="true" t="shared" si="0" ref="R13:R24">SUM(H13:Q13)</f>
        <v>31.5</v>
      </c>
      <c r="S13" s="18">
        <v>1</v>
      </c>
    </row>
    <row r="14" spans="1:19" ht="44.25" customHeight="1">
      <c r="A14" s="6">
        <v>2</v>
      </c>
      <c r="B14" s="6" t="s">
        <v>57</v>
      </c>
      <c r="C14" s="6" t="s">
        <v>58</v>
      </c>
      <c r="D14" s="6" t="s">
        <v>59</v>
      </c>
      <c r="E14" s="6">
        <v>11</v>
      </c>
      <c r="F14" s="6" t="s">
        <v>60</v>
      </c>
      <c r="G14" s="5" t="s">
        <v>182</v>
      </c>
      <c r="H14" s="15">
        <v>2.5</v>
      </c>
      <c r="I14" s="7">
        <v>1</v>
      </c>
      <c r="J14" s="7">
        <v>7</v>
      </c>
      <c r="K14" s="7">
        <v>4</v>
      </c>
      <c r="L14" s="7">
        <v>10</v>
      </c>
      <c r="M14" s="7">
        <v>0</v>
      </c>
      <c r="N14" s="7">
        <v>0</v>
      </c>
      <c r="O14" s="7">
        <v>0</v>
      </c>
      <c r="P14" s="7">
        <v>1</v>
      </c>
      <c r="Q14" s="7">
        <v>2</v>
      </c>
      <c r="R14" s="8">
        <f t="shared" si="0"/>
        <v>27.5</v>
      </c>
      <c r="S14" s="18">
        <v>2</v>
      </c>
    </row>
    <row r="15" spans="1:19" ht="44.25" customHeight="1">
      <c r="A15" s="6">
        <v>3</v>
      </c>
      <c r="B15" s="6" t="s">
        <v>103</v>
      </c>
      <c r="C15" s="14" t="s">
        <v>95</v>
      </c>
      <c r="D15" s="6" t="s">
        <v>96</v>
      </c>
      <c r="E15" s="6">
        <v>11</v>
      </c>
      <c r="F15" s="6" t="s">
        <v>97</v>
      </c>
      <c r="G15" s="5" t="s">
        <v>186</v>
      </c>
      <c r="H15" s="15">
        <v>0</v>
      </c>
      <c r="I15" s="7">
        <v>1</v>
      </c>
      <c r="J15" s="7">
        <v>6</v>
      </c>
      <c r="K15" s="7">
        <v>5</v>
      </c>
      <c r="L15" s="7">
        <v>9</v>
      </c>
      <c r="M15" s="7">
        <v>0</v>
      </c>
      <c r="N15" s="7">
        <v>0</v>
      </c>
      <c r="O15" s="7">
        <v>0</v>
      </c>
      <c r="P15" s="7">
        <v>1</v>
      </c>
      <c r="Q15" s="7">
        <v>0</v>
      </c>
      <c r="R15" s="8">
        <f t="shared" si="0"/>
        <v>22</v>
      </c>
      <c r="S15" s="18">
        <v>3</v>
      </c>
    </row>
    <row r="16" spans="1:19" ht="44.25" customHeight="1">
      <c r="A16" s="6">
        <v>4</v>
      </c>
      <c r="B16" s="6" t="s">
        <v>43</v>
      </c>
      <c r="C16" s="6" t="s">
        <v>38</v>
      </c>
      <c r="D16" s="6" t="s">
        <v>39</v>
      </c>
      <c r="E16" s="6">
        <v>11</v>
      </c>
      <c r="F16" s="6" t="s">
        <v>40</v>
      </c>
      <c r="G16" s="5" t="s">
        <v>179</v>
      </c>
      <c r="H16" s="7">
        <v>2</v>
      </c>
      <c r="I16" s="7">
        <v>0</v>
      </c>
      <c r="J16" s="7">
        <v>5</v>
      </c>
      <c r="K16" s="7">
        <v>5</v>
      </c>
      <c r="L16" s="7">
        <v>7.5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8">
        <f t="shared" si="0"/>
        <v>19.5</v>
      </c>
      <c r="S16" s="7">
        <v>4</v>
      </c>
    </row>
    <row r="17" spans="1:19" ht="44.25" customHeight="1">
      <c r="A17" s="6">
        <v>5</v>
      </c>
      <c r="B17" s="6" t="s">
        <v>55</v>
      </c>
      <c r="C17" s="6" t="s">
        <v>47</v>
      </c>
      <c r="D17" s="6" t="s">
        <v>48</v>
      </c>
      <c r="E17" s="6">
        <v>11</v>
      </c>
      <c r="F17" s="6" t="s">
        <v>49</v>
      </c>
      <c r="G17" s="5" t="s">
        <v>181</v>
      </c>
      <c r="H17" s="16">
        <v>2.5</v>
      </c>
      <c r="I17" s="16">
        <v>1</v>
      </c>
      <c r="J17" s="16">
        <v>7</v>
      </c>
      <c r="K17" s="16">
        <v>0</v>
      </c>
      <c r="L17" s="16">
        <v>5</v>
      </c>
      <c r="M17" s="16">
        <v>0</v>
      </c>
      <c r="N17" s="16">
        <v>0</v>
      </c>
      <c r="O17" s="16">
        <v>0</v>
      </c>
      <c r="P17" s="16">
        <v>2</v>
      </c>
      <c r="Q17" s="16">
        <v>2</v>
      </c>
      <c r="R17" s="8">
        <f t="shared" si="0"/>
        <v>19.5</v>
      </c>
      <c r="S17" s="7">
        <v>4</v>
      </c>
    </row>
    <row r="18" spans="1:19" ht="44.25" customHeight="1">
      <c r="A18" s="6">
        <v>6</v>
      </c>
      <c r="B18" s="11" t="s">
        <v>71</v>
      </c>
      <c r="C18" s="11" t="s">
        <v>72</v>
      </c>
      <c r="D18" s="11" t="s">
        <v>73</v>
      </c>
      <c r="E18" s="11">
        <v>11</v>
      </c>
      <c r="F18" s="12" t="s">
        <v>74</v>
      </c>
      <c r="G18" s="5" t="s">
        <v>183</v>
      </c>
      <c r="H18" s="15">
        <v>0</v>
      </c>
      <c r="I18" s="7">
        <v>0</v>
      </c>
      <c r="J18" s="7">
        <v>9</v>
      </c>
      <c r="K18" s="7">
        <v>2.5</v>
      </c>
      <c r="L18" s="7">
        <v>5.5</v>
      </c>
      <c r="M18" s="7">
        <v>0</v>
      </c>
      <c r="N18" s="7">
        <v>0</v>
      </c>
      <c r="O18" s="7">
        <v>0</v>
      </c>
      <c r="P18" s="7">
        <v>0</v>
      </c>
      <c r="Q18" s="7">
        <v>2</v>
      </c>
      <c r="R18" s="8">
        <f t="shared" si="0"/>
        <v>19</v>
      </c>
      <c r="S18" s="7">
        <v>5</v>
      </c>
    </row>
    <row r="19" spans="1:19" ht="44.25" customHeight="1">
      <c r="A19" s="6">
        <v>7</v>
      </c>
      <c r="B19" s="6" t="s">
        <v>119</v>
      </c>
      <c r="C19" s="6" t="s">
        <v>107</v>
      </c>
      <c r="D19" s="6" t="s">
        <v>108</v>
      </c>
      <c r="E19" s="6">
        <v>11</v>
      </c>
      <c r="F19" s="6" t="s">
        <v>110</v>
      </c>
      <c r="G19" s="5" t="s">
        <v>188</v>
      </c>
      <c r="H19" s="15">
        <v>4</v>
      </c>
      <c r="I19" s="7">
        <v>1</v>
      </c>
      <c r="J19" s="7">
        <v>3</v>
      </c>
      <c r="K19" s="7">
        <v>2.5</v>
      </c>
      <c r="L19" s="7">
        <v>6.5</v>
      </c>
      <c r="M19" s="7">
        <v>0</v>
      </c>
      <c r="N19" s="7">
        <v>0</v>
      </c>
      <c r="O19" s="7">
        <v>0</v>
      </c>
      <c r="P19" s="7">
        <v>0</v>
      </c>
      <c r="Q19" s="7">
        <v>1</v>
      </c>
      <c r="R19" s="8">
        <f t="shared" si="0"/>
        <v>18</v>
      </c>
      <c r="S19" s="16">
        <v>6</v>
      </c>
    </row>
    <row r="20" spans="1:19" ht="44.25" customHeight="1">
      <c r="A20" s="6">
        <v>8</v>
      </c>
      <c r="B20" s="6" t="s">
        <v>191</v>
      </c>
      <c r="C20" s="6" t="s">
        <v>127</v>
      </c>
      <c r="D20" s="6" t="s">
        <v>123</v>
      </c>
      <c r="E20" s="6">
        <v>11</v>
      </c>
      <c r="F20" s="6" t="s">
        <v>126</v>
      </c>
      <c r="G20" s="5" t="s">
        <v>189</v>
      </c>
      <c r="H20" s="15">
        <v>2.5</v>
      </c>
      <c r="I20" s="7">
        <v>1</v>
      </c>
      <c r="J20" s="7">
        <v>6</v>
      </c>
      <c r="K20" s="7">
        <v>2.5</v>
      </c>
      <c r="L20" s="7">
        <v>1</v>
      </c>
      <c r="M20" s="7">
        <v>2</v>
      </c>
      <c r="N20" s="7">
        <v>0</v>
      </c>
      <c r="O20" s="7">
        <v>0</v>
      </c>
      <c r="P20" s="7">
        <v>2</v>
      </c>
      <c r="Q20" s="7">
        <v>1</v>
      </c>
      <c r="R20" s="8">
        <f t="shared" si="0"/>
        <v>18</v>
      </c>
      <c r="S20" s="7">
        <v>6</v>
      </c>
    </row>
    <row r="21" spans="1:19" ht="44.25" customHeight="1">
      <c r="A21" s="6">
        <v>9</v>
      </c>
      <c r="B21" s="6" t="s">
        <v>120</v>
      </c>
      <c r="C21" s="6" t="s">
        <v>56</v>
      </c>
      <c r="D21" s="6" t="s">
        <v>48</v>
      </c>
      <c r="E21" s="6">
        <v>11</v>
      </c>
      <c r="F21" s="6" t="s">
        <v>49</v>
      </c>
      <c r="G21" s="5" t="s">
        <v>180</v>
      </c>
      <c r="H21" s="7">
        <v>0</v>
      </c>
      <c r="I21" s="7">
        <v>0</v>
      </c>
      <c r="J21" s="7">
        <v>5</v>
      </c>
      <c r="K21" s="7">
        <v>5</v>
      </c>
      <c r="L21" s="7">
        <v>7</v>
      </c>
      <c r="M21" s="7">
        <v>0</v>
      </c>
      <c r="N21" s="7">
        <v>0</v>
      </c>
      <c r="O21" s="7">
        <v>0</v>
      </c>
      <c r="P21" s="7">
        <v>0</v>
      </c>
      <c r="Q21" s="7">
        <v>1</v>
      </c>
      <c r="R21" s="8">
        <f t="shared" si="0"/>
        <v>18</v>
      </c>
      <c r="S21" s="7">
        <v>6</v>
      </c>
    </row>
    <row r="22" spans="1:19" ht="44.25" customHeight="1">
      <c r="A22" s="6">
        <v>10</v>
      </c>
      <c r="B22" s="6" t="s">
        <v>89</v>
      </c>
      <c r="C22" s="6" t="s">
        <v>90</v>
      </c>
      <c r="D22" s="6" t="s">
        <v>83</v>
      </c>
      <c r="E22" s="6">
        <v>11</v>
      </c>
      <c r="F22" s="6" t="s">
        <v>84</v>
      </c>
      <c r="G22" s="5" t="s">
        <v>184</v>
      </c>
      <c r="H22" s="15">
        <v>3</v>
      </c>
      <c r="I22" s="7">
        <v>0</v>
      </c>
      <c r="J22" s="7">
        <v>3</v>
      </c>
      <c r="K22" s="7">
        <v>2.5</v>
      </c>
      <c r="L22" s="7">
        <v>8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8">
        <f t="shared" si="0"/>
        <v>16.5</v>
      </c>
      <c r="S22" s="7">
        <v>7</v>
      </c>
    </row>
    <row r="23" spans="1:19" ht="44.25" customHeight="1">
      <c r="A23" s="6">
        <v>11</v>
      </c>
      <c r="B23" s="14" t="s">
        <v>102</v>
      </c>
      <c r="C23" s="14" t="s">
        <v>95</v>
      </c>
      <c r="D23" s="6" t="s">
        <v>96</v>
      </c>
      <c r="E23" s="6">
        <v>11</v>
      </c>
      <c r="F23" s="6" t="s">
        <v>97</v>
      </c>
      <c r="G23" s="5" t="s">
        <v>185</v>
      </c>
      <c r="H23" s="16">
        <v>0</v>
      </c>
      <c r="I23" s="16">
        <v>2</v>
      </c>
      <c r="J23" s="16">
        <v>5</v>
      </c>
      <c r="K23" s="16">
        <v>2.5</v>
      </c>
      <c r="L23" s="16">
        <v>2</v>
      </c>
      <c r="M23" s="16">
        <v>1</v>
      </c>
      <c r="N23" s="16">
        <v>0</v>
      </c>
      <c r="O23" s="16">
        <v>0</v>
      </c>
      <c r="P23" s="16">
        <v>0</v>
      </c>
      <c r="Q23" s="16">
        <v>0</v>
      </c>
      <c r="R23" s="8">
        <f t="shared" si="0"/>
        <v>12.5</v>
      </c>
      <c r="S23" s="7">
        <v>8</v>
      </c>
    </row>
    <row r="24" spans="1:19" ht="44.25" customHeight="1">
      <c r="A24" s="6">
        <v>12</v>
      </c>
      <c r="B24" s="6" t="s">
        <v>118</v>
      </c>
      <c r="C24" s="6" t="s">
        <v>116</v>
      </c>
      <c r="D24" s="6" t="s">
        <v>108</v>
      </c>
      <c r="E24" s="6">
        <v>11</v>
      </c>
      <c r="F24" s="6" t="s">
        <v>110</v>
      </c>
      <c r="G24" s="5" t="s">
        <v>187</v>
      </c>
      <c r="H24" s="15">
        <v>0</v>
      </c>
      <c r="I24" s="7">
        <v>1</v>
      </c>
      <c r="J24" s="7">
        <v>5</v>
      </c>
      <c r="K24" s="7">
        <v>5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8">
        <f t="shared" si="0"/>
        <v>11</v>
      </c>
      <c r="S24" s="7">
        <v>9</v>
      </c>
    </row>
    <row r="26" spans="1:19" ht="12.75">
      <c r="A26" s="20" t="s">
        <v>7</v>
      </c>
      <c r="B26" s="20"/>
      <c r="C26" s="20"/>
      <c r="D26" s="20"/>
      <c r="E26" s="20"/>
      <c r="F26" s="2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.75">
      <c r="A28" s="22" t="s">
        <v>194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1" spans="1:4" ht="12.75">
      <c r="A31" s="20" t="s">
        <v>12</v>
      </c>
      <c r="B31" s="20"/>
      <c r="C31" s="20"/>
      <c r="D31" t="s">
        <v>20</v>
      </c>
    </row>
    <row r="32" spans="1:4" ht="12.75">
      <c r="A32" s="2"/>
      <c r="B32" s="2"/>
      <c r="C32" s="2"/>
      <c r="D32" t="s">
        <v>193</v>
      </c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4" ht="15.75">
      <c r="A36" s="20" t="s">
        <v>9</v>
      </c>
      <c r="B36" s="20"/>
      <c r="C36" s="20"/>
      <c r="D36" s="9" t="s">
        <v>27</v>
      </c>
    </row>
    <row r="37" ht="15.75">
      <c r="D37" s="9" t="s">
        <v>28</v>
      </c>
    </row>
    <row r="38" ht="15.75">
      <c r="D38" s="9" t="s">
        <v>29</v>
      </c>
    </row>
    <row r="39" ht="15.75">
      <c r="D39" s="9" t="s">
        <v>30</v>
      </c>
    </row>
    <row r="40" ht="15.75">
      <c r="D40" s="9" t="s">
        <v>31</v>
      </c>
    </row>
    <row r="41" ht="15.75">
      <c r="D41" s="9" t="s">
        <v>32</v>
      </c>
    </row>
    <row r="42" ht="15.75">
      <c r="D42" s="9" t="s">
        <v>33</v>
      </c>
    </row>
    <row r="43" ht="15.75">
      <c r="D43" s="10" t="s">
        <v>34</v>
      </c>
    </row>
  </sheetData>
  <mergeCells count="29">
    <mergeCell ref="A29:S29"/>
    <mergeCell ref="A31:C31"/>
    <mergeCell ref="A36:C36"/>
    <mergeCell ref="A26:E26"/>
    <mergeCell ref="G26:S26"/>
    <mergeCell ref="A27:S27"/>
    <mergeCell ref="A28:S28"/>
    <mergeCell ref="C9:S9"/>
    <mergeCell ref="A10:S10"/>
    <mergeCell ref="A11:A12"/>
    <mergeCell ref="B11:B12"/>
    <mergeCell ref="C11:C12"/>
    <mergeCell ref="D11:D12"/>
    <mergeCell ref="E11:E12"/>
    <mergeCell ref="F11:F12"/>
    <mergeCell ref="G11:G12"/>
    <mergeCell ref="H11:S11"/>
    <mergeCell ref="D6:S6"/>
    <mergeCell ref="A7:B7"/>
    <mergeCell ref="C7:S7"/>
    <mergeCell ref="C8:S8"/>
    <mergeCell ref="A4:B4"/>
    <mergeCell ref="C4:S4"/>
    <mergeCell ref="A5:B5"/>
    <mergeCell ref="C5:S5"/>
    <mergeCell ref="A1:S1"/>
    <mergeCell ref="A2:S2"/>
    <mergeCell ref="A3:B3"/>
    <mergeCell ref="C3:S3"/>
  </mergeCells>
  <printOptions/>
  <pageMargins left="0.1968503937007874" right="0.1968503937007874" top="0.787401574803149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5665</cp:lastModifiedBy>
  <cp:lastPrinted>2010-11-29T11:56:09Z</cp:lastPrinted>
  <dcterms:created xsi:type="dcterms:W3CDTF">2006-10-31T12:18:25Z</dcterms:created>
  <dcterms:modified xsi:type="dcterms:W3CDTF">2010-11-30T12:05:27Z</dcterms:modified>
  <cp:category/>
  <cp:version/>
  <cp:contentType/>
  <cp:contentStatus/>
</cp:coreProperties>
</file>