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<sst xmlns="http://schemas.openxmlformats.org/spreadsheetml/2006/main" count="435" uniqueCount="274">
  <si>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</si>
  <si>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</si>
  <si>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</si>
  <si>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</si>
  <si>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</si>
  <si>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</si>
  <si>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</si>
  <si>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</si>
  <si>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</si>
  <si>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</si>
  <si>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</si>
  <si>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</si>
  <si>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</si>
  <si>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</si>
  <si>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</si>
  <si>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</si>
  <si>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</si>
  <si>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Члены жюри</t>
  </si>
  <si>
    <t>Шифр участника</t>
  </si>
  <si>
    <t>Ф.И.О. участника</t>
  </si>
  <si>
    <t>математика</t>
  </si>
  <si>
    <t>Кабакова Лариса Анатольевна, учитель математики МОУ "Алдиаровская СОШ"</t>
  </si>
  <si>
    <t>Иванова Галина Николаевна, учитель математики МОУ "Янтиковская СОШ"</t>
  </si>
  <si>
    <t>Петрова Галина Максимовна, учитель математики МОУ "Чутеевская СОШ"</t>
  </si>
  <si>
    <t>Члены оргкомитета</t>
  </si>
  <si>
    <t>Н.В. Староселец</t>
  </si>
  <si>
    <t>Л.А. Кабакова</t>
  </si>
  <si>
    <t>Г.Н. Иванова</t>
  </si>
  <si>
    <t>Г.М. Петрова</t>
  </si>
  <si>
    <t>Чувашская Республика, Янтиковский район</t>
  </si>
  <si>
    <t>Данилова Любовь Владимировна, учитель математики МОУ "Яншихово - Норвашская СОШ"</t>
  </si>
  <si>
    <t>Л.В. Данилова</t>
  </si>
  <si>
    <t>восьмой</t>
  </si>
  <si>
    <t>девятый</t>
  </si>
  <si>
    <t>десятый</t>
  </si>
  <si>
    <t>одиннадцатый</t>
  </si>
  <si>
    <t>Кабакова Лариса Анатольевна, учитель математики 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</si>
  <si>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</si>
  <si>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с. Алдиарово Янтиковского района Чувашской Республики</t>
  </si>
  <si>
    <t>д. Беляево Янтиковского района Чувашской Республики</t>
  </si>
  <si>
    <t>Игнатьева Надежда Николаевна, учитель математики  МОУ "Алдиаровская средняя общеобразовательная школа" Янтиковского района</t>
  </si>
  <si>
    <t>Муханова Людмила Николаевна, учитель математики 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</si>
  <si>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</si>
  <si>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</si>
  <si>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Сергеева Зоя Павловна, учитель математики 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</si>
  <si>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</si>
  <si>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</si>
  <si>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Старое Буяново Янтиковского района Чувашской Республики</t>
  </si>
  <si>
    <t>Степанова Анна Спиридоновна, учитель математики 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</si>
  <si>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</si>
  <si>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</si>
  <si>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Егорова Надежда Степановна, учитель математики  МОУ "Индырчская средняя общеобразовательная школа" Янтиковского района</t>
  </si>
  <si>
    <t>Смолина Любовь Филимоновна, учитель математики 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</si>
  <si>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</si>
  <si>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</si>
  <si>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Моисеева Маргарита Леонидовна, учитель математики  МОУ "Турмышская средняя общеобразовательная школа" Янтиковского района</t>
  </si>
  <si>
    <t>Николаева Елена Михайловна, учитель математики  МОУ "Турмышская средняя общеобразовательная школа" Янтиковского района</t>
  </si>
  <si>
    <t>Степанова Людмила Петровна, учитель математики 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</si>
  <si>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</si>
  <si>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</si>
  <si>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Большова Надежда Васильевна, учитель математики  МОУ "Тюмеревская средняя общеобразовательная школа" Янтиковского района</t>
  </si>
  <si>
    <t>Петрова Галина Максимовна, учитель математики 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</si>
  <si>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</si>
  <si>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с. Чутеево Янтиковского района Чувашской Республики</t>
  </si>
  <si>
    <t>Колбасова Светлана Гурьевна, учитель математики 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</si>
  <si>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</si>
  <si>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</si>
  <si>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Захарова Роза Петровна, учитель математики  МОУ "Шимкусская средняя общеобразовательная школа" Янтиковского района</t>
  </si>
  <si>
    <t>Данилова Любовь Владимировна, учитель математики 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</si>
  <si>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</si>
  <si>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</si>
  <si>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Майраслов Михаил Сергеевич, учитель математики  МОУ "Яншихово - Норвашская средняя общеобразовательная школа" Янтиковского района</t>
  </si>
  <si>
    <t>Иванова Галина Николаевна, учитель математики 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</si>
  <si>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</si>
  <si>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</si>
  <si>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Николаева Мария Егоровна, учитель математики  МОУ "Янтиковская средняя общеобразовательная школа" Янтиковского района</t>
  </si>
  <si>
    <t>с. Кармалы Янтиковского района Чувашской Республики</t>
  </si>
  <si>
    <t>м-8-1</t>
  </si>
  <si>
    <t>м-9-1</t>
  </si>
  <si>
    <t>м-10-1</t>
  </si>
  <si>
    <t>м-11-1</t>
  </si>
  <si>
    <t>м-8-2</t>
  </si>
  <si>
    <t>м-8-4</t>
  </si>
  <si>
    <t>м-8-5</t>
  </si>
  <si>
    <t>м-8-6</t>
  </si>
  <si>
    <t>м-8-7</t>
  </si>
  <si>
    <t>м-8-8</t>
  </si>
  <si>
    <t>м-8-10</t>
  </si>
  <si>
    <t>м-8-11</t>
  </si>
  <si>
    <t>м-8-12</t>
  </si>
  <si>
    <t>м-9-2</t>
  </si>
  <si>
    <t>м-9-3</t>
  </si>
  <si>
    <t>м-9-7</t>
  </si>
  <si>
    <t>м-9-8</t>
  </si>
  <si>
    <t>м-9-9</t>
  </si>
  <si>
    <t>м-9-10</t>
  </si>
  <si>
    <t>м-9-11</t>
  </si>
  <si>
    <t>м-9-12</t>
  </si>
  <si>
    <t>м-9-13</t>
  </si>
  <si>
    <t>м-9-14</t>
  </si>
  <si>
    <t>м-9-16</t>
  </si>
  <si>
    <t>м-10-2</t>
  </si>
  <si>
    <t>м-10-4</t>
  </si>
  <si>
    <t>м-10-6</t>
  </si>
  <si>
    <t>м-10-7</t>
  </si>
  <si>
    <t>м-10-8</t>
  </si>
  <si>
    <t>м-10-10</t>
  </si>
  <si>
    <t>м-10-11</t>
  </si>
  <si>
    <t>м-10-12</t>
  </si>
  <si>
    <t>м-10-13</t>
  </si>
  <si>
    <t>м-11-3</t>
  </si>
  <si>
    <t>м-11-4</t>
  </si>
  <si>
    <t>м-11-5</t>
  </si>
  <si>
    <t>м-11-6</t>
  </si>
  <si>
    <t>м-11-8</t>
  </si>
  <si>
    <t>м-11-9</t>
  </si>
  <si>
    <t>м-11-10</t>
  </si>
  <si>
    <t>м-11-11</t>
  </si>
  <si>
    <t>м-11-12</t>
  </si>
  <si>
    <t>м-11-13</t>
  </si>
  <si>
    <t>м-11-14</t>
  </si>
  <si>
    <t>м-11-15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</si>
  <si>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</si>
  <si>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</si>
  <si>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</si>
  <si>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</si>
  <si>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</si>
  <si>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</si>
  <si>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</si>
  <si>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</si>
  <si>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</si>
  <si>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</si>
  <si>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</si>
  <si>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</si>
  <si>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</si>
  <si>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</si>
  <si>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</si>
  <si>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</si>
  <si>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</si>
  <si>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</si>
  <si>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</si>
  <si>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</si>
  <si>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</si>
  <si>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</si>
  <si>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</si>
  <si>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</si>
  <si>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</si>
  <si>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</si>
  <si>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</si>
  <si>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</si>
  <si>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</si>
  <si>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</si>
  <si>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</si>
  <si>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</si>
  <si>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</si>
  <si>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</si>
  <si>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</si>
  <si>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</si>
  <si>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</si>
  <si>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</si>
  <si>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</si>
  <si>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</si>
  <si>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</si>
  <si>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</si>
  <si>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</si>
  <si>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</si>
  <si>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</si>
  <si>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</si>
  <si>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</si>
  <si>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</si>
  <si>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</si>
  <si>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</si>
  <si>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Сорокина Алевтина Тромимовна, учитель математики  МОУ "Чутеевская средняя общеобразовательная школа" Янтиковского района</t>
  </si>
  <si>
    <t>м-8-15</t>
  </si>
  <si>
    <t>Ж.Н. Михайлова</t>
  </si>
  <si>
    <t>14 ноября 2009 года, 8.30</t>
  </si>
  <si>
    <t>Лукин Александр Владимирович</t>
  </si>
  <si>
    <t>Кирушкин Александр Александрович</t>
  </si>
  <si>
    <t>ДРСУ г. Канаш Чувашской Республики</t>
  </si>
  <si>
    <t>Михайлова Наталия Петровна</t>
  </si>
  <si>
    <t>Матросова Екатерина Александровна</t>
  </si>
  <si>
    <t>Конова Олеся Николаевна</t>
  </si>
  <si>
    <t>Владимиров Павел Сергеевич</t>
  </si>
  <si>
    <t>Ефимова Алина Олеговна</t>
  </si>
  <si>
    <t>Владимиров Роман Александрович</t>
  </si>
  <si>
    <t>Максимова Арина Павловна</t>
  </si>
  <si>
    <t>Кондратьева Галия Николаевна, учитель математики  МОУ "Новобуяновская средняя общеобразовательная школа" Янтиковского района</t>
  </si>
  <si>
    <t>Александрова Марина Витальевна</t>
  </si>
  <si>
    <t>Егорова Надежда Степановна, учитель математики МОУ "Индырчская СОШ"</t>
  </si>
  <si>
    <t>Кондратьева Галия Николаевна, учитель математики МОУ "Новобуяновская СОШ"</t>
  </si>
  <si>
    <t>Н.С. Егорова</t>
  </si>
  <si>
    <t>Г.Н. Кондратьева</t>
  </si>
  <si>
    <t xml:space="preserve">Лазарева Инесса Сергеевна  </t>
  </si>
  <si>
    <t xml:space="preserve">Лукина Мария Михайловна </t>
  </si>
  <si>
    <t xml:space="preserve">Дмитриев Никита Сергеевич </t>
  </si>
  <si>
    <t>Майраслов Александр Михайлович</t>
  </si>
  <si>
    <t>Яковлева Августина Сергеевна</t>
  </si>
  <si>
    <t>Степанов Артем Валерьевич</t>
  </si>
  <si>
    <t>Васильева Арина Александровна</t>
  </si>
  <si>
    <t xml:space="preserve">одиннадцатый </t>
  </si>
  <si>
    <t>Иванов Дмитрий Аркадьевич</t>
  </si>
  <si>
    <t>Чумышева Анастасия Николаевна</t>
  </si>
  <si>
    <t xml:space="preserve">восьмой </t>
  </si>
  <si>
    <t>Романова Ирина Альбертовна</t>
  </si>
  <si>
    <t>Анисимова Анастасия Витальевна</t>
  </si>
  <si>
    <t>Николаева Ирина Александровна</t>
  </si>
  <si>
    <t>Зайцева Дарья Сергеевна</t>
  </si>
  <si>
    <t xml:space="preserve">Иванова Татьяна Витальевна       </t>
  </si>
  <si>
    <t>д. Тенеево Янтиковского района Чувашской Республики</t>
  </si>
  <si>
    <t>Петрушков Сергей Алексеевич, учитель математики  МОУ "Индырчская средняя общеобразовательная школа" Янтиковского района</t>
  </si>
  <si>
    <t>Конова Лидия Ивановна</t>
  </si>
  <si>
    <t>Егоров Александр Валерьевич</t>
  </si>
  <si>
    <t>Горбунов  Дмитрий  Александрович</t>
  </si>
  <si>
    <t>Федоров Сергей  Юрьевич</t>
  </si>
  <si>
    <t>д. Шигали Урмарского района Чувашской Республики</t>
  </si>
  <si>
    <t>Тимофеев  Андрей  Валерьевич</t>
  </si>
  <si>
    <t>Георгиев  Станислав Олегович</t>
  </si>
  <si>
    <t>Харитонова Анна  Геннадьевна</t>
  </si>
  <si>
    <t>Стрелков  Петр  Валерьевич</t>
  </si>
  <si>
    <t>Илларионова Эльвира Георгиевна, учитель математики  МОУ "Шимкусская средняя общеобразовательная школа" Янтиковского района</t>
  </si>
  <si>
    <t>Титова Алёна Валерьевна</t>
  </si>
  <si>
    <t>с. Новое Ишино Янтиковского района Чувашской Республики</t>
  </si>
  <si>
    <t>Сорокина Татьяна Валериевна</t>
  </si>
  <si>
    <t>Шамбулина Татьяна Владимировна</t>
  </si>
  <si>
    <t>д. Амалыково Янтиковского района Чувашской Республики</t>
  </si>
  <si>
    <t>Васильева Екатерина Ивановна</t>
  </si>
  <si>
    <t>Сорокина Алевтина Трофимовна, учитель математики  МОУ "Чутеевская средняя общеобразовательная школа" Янтиковского района</t>
  </si>
  <si>
    <t>Матвеев Дмитрий Владимирович</t>
  </si>
  <si>
    <t>Данилова Елена Николаевна</t>
  </si>
  <si>
    <t>Николаева Расита Александровна</t>
  </si>
  <si>
    <t>Васильев Евгений Владимирович</t>
  </si>
  <si>
    <t>Салмин Яков Леонидович</t>
  </si>
  <si>
    <t>Селиванова Светлана Вячеславовна</t>
  </si>
  <si>
    <t>Еремеева Варвара Станиславовна</t>
  </si>
  <si>
    <t>Никитина Екатерина Васильевна</t>
  </si>
  <si>
    <t>д Норваш - Кошки Янтиковского района Чувашской Республики</t>
  </si>
  <si>
    <t>Шумитова Кристина Валерьевна</t>
  </si>
  <si>
    <t>Турханова Елена Владиславовна</t>
  </si>
  <si>
    <t>д. Иваново Янтиковского района Чувашской Республики</t>
  </si>
  <si>
    <t>Бурлакова Вера Николаевна</t>
  </si>
  <si>
    <t>Феклина Тамара Геннадьевна, учитель математики  МОУ "Можарская средняя общеобразовательная школа" Янтиковского района</t>
  </si>
  <si>
    <t>Косова Наталия Ивановна</t>
  </si>
  <si>
    <t>Баданова Марта Евгеньевна</t>
  </si>
  <si>
    <t>м-8-3</t>
  </si>
  <si>
    <t>м-8-13</t>
  </si>
  <si>
    <t>м-9-4</t>
  </si>
  <si>
    <t>м-9-5</t>
  </si>
  <si>
    <t>м-9-6</t>
  </si>
  <si>
    <t>м-9-15</t>
  </si>
  <si>
    <t>м-10-3</t>
  </si>
  <si>
    <t>м-10-9</t>
  </si>
  <si>
    <t>3</t>
  </si>
  <si>
    <t>12</t>
  </si>
  <si>
    <t>32</t>
  </si>
  <si>
    <t>Иванова Кристина Николаевна</t>
  </si>
  <si>
    <t>д. Уразкасы Янтиковского района Чувашской Республики</t>
  </si>
  <si>
    <t>Васильева Вера Васильевна, учитель математики  МОУ "Алдиаровская средняя общеобразовательная школа" Янтиковского района</t>
  </si>
  <si>
    <t xml:space="preserve"> Борисов Михаил Владимирович</t>
  </si>
  <si>
    <t>Гаврилова Анна Александровна</t>
  </si>
  <si>
    <t>Афанасьев Сергей Владимирович</t>
  </si>
  <si>
    <t>Никандрова Ольга Юрьевна</t>
  </si>
  <si>
    <t>м-9-17</t>
  </si>
  <si>
    <t>Михайлов Александр Анатольевич</t>
  </si>
  <si>
    <t>м-8-16</t>
  </si>
  <si>
    <t>Топчубаева Айгул Эрмекбаевна</t>
  </si>
  <si>
    <t>д. Нижарово Янтиковского района Чувашской Республики</t>
  </si>
  <si>
    <t>максимальное количество баллов - 35 баллов</t>
  </si>
  <si>
    <t>И.В. Семенова</t>
  </si>
  <si>
    <t>С.Н. Соловьева</t>
  </si>
  <si>
    <t>Р.П. Захарова</t>
  </si>
  <si>
    <t>Захарова Роза Петровна, учитель математики МОУ "Шимкусская СОШ"</t>
  </si>
  <si>
    <t>36</t>
  </si>
  <si>
    <t>46</t>
  </si>
  <si>
    <t>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</si>
</sst>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7" borderId="10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22" borderId="10" xfId="0" applyNumberFormat="1" applyFill="1" applyBorder="1" applyAlignment="1">
      <alignment horizontal="left" vertical="top" wrapText="1"/>
    </xf>
    <xf numFmtId="49" fontId="4" fillId="22" borderId="10" xfId="0" applyNumberFormat="1" applyFont="1" applyFill="1" applyBorder="1" applyAlignment="1">
      <alignment horizontal="left" vertical="top" wrapText="1"/>
    </xf>
    <xf numFmtId="49" fontId="0" fillId="24" borderId="10" xfId="0" applyNumberForma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49" fontId="0" fillId="4" borderId="10" xfId="0" applyNumberForma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49" fontId="0" fillId="7" borderId="10" xfId="0" applyNumberFormat="1" applyFill="1" applyBorder="1" applyAlignment="1">
      <alignment horizontal="left" vertical="top" wrapText="1"/>
    </xf>
    <xf numFmtId="49" fontId="4" fillId="7" borderId="10" xfId="0" applyNumberFormat="1" applyFont="1" applyFill="1" applyBorder="1" applyAlignment="1">
      <alignment horizontal="left" vertical="top" wrapText="1"/>
    </xf>
    <xf numFmtId="0" fontId="0" fillId="22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22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4" borderId="10" xfId="0" applyFont="1" applyFill="1" applyBorder="1" applyAlignment="1">
      <alignment horizontal="left" vertical="top" wrapText="1"/>
    </xf>
    <xf numFmtId="0" fontId="4" fillId="7" borderId="10" xfId="0" applyFont="1" applyFill="1" applyBorder="1" applyAlignment="1">
      <alignment horizontal="left" vertical="top" wrapText="1"/>
    </xf>
    <xf numFmtId="0" fontId="4" fillId="22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vertical="top" wrapText="1"/>
    </xf>
    <xf numFmtId="0" fontId="0" fillId="3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7" borderId="1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7" borderId="1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zoomScale="75" zoomScaleNormal="75" zoomScalePageLayoutView="0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10.75390625" style="0" customWidth="1"/>
    <col min="3" max="3" width="16.00390625" style="0" customWidth="1"/>
    <col min="4" max="4" width="14.875" style="0" customWidth="1"/>
    <col min="5" max="5" width="19.125" style="0" customWidth="1"/>
    <col min="6" max="6" width="11.25390625" style="0" customWidth="1"/>
    <col min="7" max="7" width="14.25390625" style="0" customWidth="1"/>
    <col min="8" max="8" width="4.375" style="0" customWidth="1"/>
    <col min="9" max="9" width="4.25390625" style="0" customWidth="1"/>
    <col min="10" max="10" width="4.375" style="0" customWidth="1"/>
    <col min="11" max="11" width="4.25390625" style="0" customWidth="1"/>
    <col min="12" max="12" width="5.125" style="0" customWidth="1"/>
    <col min="13" max="13" width="7.625" style="0" customWidth="1"/>
    <col min="14" max="14" width="6.375" style="0" customWidth="1"/>
  </cols>
  <sheetData>
    <row r="1" spans="1:14" ht="15.75">
      <c r="A1" s="33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2.75">
      <c r="A3" s="32" t="s">
        <v>12</v>
      </c>
      <c r="B3" s="32"/>
      <c r="C3" s="32"/>
      <c r="D3" s="30" t="s">
        <v>20</v>
      </c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32" t="s">
        <v>9</v>
      </c>
      <c r="B4" s="32"/>
      <c r="C4" s="32"/>
      <c r="D4" s="26">
        <v>56</v>
      </c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2.75">
      <c r="A5" s="32" t="s">
        <v>10</v>
      </c>
      <c r="B5" s="32"/>
      <c r="C5" s="32"/>
      <c r="D5" s="26" t="s">
        <v>29</v>
      </c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2.75">
      <c r="A6" s="1"/>
      <c r="B6" s="1"/>
      <c r="C6" s="1"/>
      <c r="D6" s="1"/>
      <c r="E6" s="36" t="s">
        <v>13</v>
      </c>
      <c r="F6" s="36"/>
      <c r="G6" s="36"/>
      <c r="H6" s="36"/>
      <c r="I6" s="36"/>
      <c r="J6" s="36"/>
      <c r="K6" s="36"/>
      <c r="L6" s="36"/>
      <c r="M6" s="36"/>
      <c r="N6" s="36"/>
    </row>
    <row r="7" spans="1:14" ht="12.75">
      <c r="A7" s="32" t="s">
        <v>11</v>
      </c>
      <c r="B7" s="32"/>
      <c r="C7" s="32"/>
      <c r="D7" s="30" t="s">
        <v>175</v>
      </c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2.75">
      <c r="A8" s="32" t="s">
        <v>14</v>
      </c>
      <c r="B8" s="32"/>
      <c r="C8" s="32"/>
      <c r="D8" s="26" t="s">
        <v>21</v>
      </c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1:14" ht="12.75">
      <c r="A9" s="1"/>
      <c r="B9" s="1"/>
      <c r="C9" s="1"/>
      <c r="D9" s="26" t="s">
        <v>188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ht="12.75">
      <c r="A10" s="1"/>
      <c r="B10" s="1"/>
      <c r="C10" s="1"/>
      <c r="D10" s="26" t="s">
        <v>189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1"/>
      <c r="B11" s="1"/>
      <c r="C11" s="1"/>
      <c r="D11" s="26" t="s">
        <v>30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1"/>
      <c r="B12" s="1"/>
      <c r="C12" s="1"/>
      <c r="D12" s="26" t="s">
        <v>22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ht="12.75">
      <c r="A13" s="1"/>
      <c r="B13" s="1"/>
      <c r="C13" s="1"/>
      <c r="D13" s="26" t="s">
        <v>270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2.75">
      <c r="A14" s="1"/>
      <c r="B14" s="1"/>
      <c r="C14" s="1"/>
      <c r="D14" s="26" t="s">
        <v>23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5.75">
      <c r="A15" s="31" t="s">
        <v>16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30.75" customHeight="1">
      <c r="A16" s="28" t="s">
        <v>0</v>
      </c>
      <c r="B16" s="28" t="s">
        <v>18</v>
      </c>
      <c r="C16" s="28" t="s">
        <v>19</v>
      </c>
      <c r="D16" s="28" t="s">
        <v>1</v>
      </c>
      <c r="E16" s="28" t="s">
        <v>2</v>
      </c>
      <c r="F16" s="27" t="s">
        <v>3</v>
      </c>
      <c r="G16" s="28" t="s">
        <v>4</v>
      </c>
      <c r="H16" s="27"/>
      <c r="I16" s="27"/>
      <c r="J16" s="27"/>
      <c r="K16" s="27"/>
      <c r="L16" s="27"/>
      <c r="M16" s="27"/>
      <c r="N16" s="27"/>
    </row>
    <row r="17" spans="1:14" ht="35.25" customHeight="1">
      <c r="A17" s="28"/>
      <c r="B17" s="28"/>
      <c r="C17" s="28"/>
      <c r="D17" s="28"/>
      <c r="E17" s="28"/>
      <c r="F17" s="27"/>
      <c r="G17" s="28"/>
      <c r="H17" s="2">
        <v>1</v>
      </c>
      <c r="I17" s="2">
        <v>2</v>
      </c>
      <c r="J17" s="2">
        <v>3</v>
      </c>
      <c r="K17" s="2">
        <v>4</v>
      </c>
      <c r="L17" s="2">
        <v>5</v>
      </c>
      <c r="M17" s="3" t="s">
        <v>5</v>
      </c>
      <c r="N17" s="2" t="s">
        <v>6</v>
      </c>
    </row>
    <row r="18" spans="1:14" ht="39.75" customHeight="1">
      <c r="A18" s="4" t="s">
        <v>122</v>
      </c>
      <c r="B18" s="5" t="s">
        <v>77</v>
      </c>
      <c r="C18" s="18" t="s">
        <v>254</v>
      </c>
      <c r="D18" s="5" t="s">
        <v>255</v>
      </c>
      <c r="E18" s="5" t="s">
        <v>37</v>
      </c>
      <c r="F18" s="5" t="s">
        <v>32</v>
      </c>
      <c r="G18" s="5" t="s">
        <v>256</v>
      </c>
      <c r="H18" s="12">
        <v>2</v>
      </c>
      <c r="I18" s="12">
        <v>3</v>
      </c>
      <c r="J18" s="12">
        <v>1</v>
      </c>
      <c r="K18" s="12">
        <v>0</v>
      </c>
      <c r="L18" s="12">
        <v>0</v>
      </c>
      <c r="M18" s="12">
        <f>SUM(H18:L18)</f>
        <v>6</v>
      </c>
      <c r="N18" s="12">
        <v>8</v>
      </c>
    </row>
    <row r="19" spans="1:14" ht="39.75" customHeight="1">
      <c r="A19" s="4" t="s">
        <v>123</v>
      </c>
      <c r="B19" s="5" t="s">
        <v>81</v>
      </c>
      <c r="C19" s="18" t="s">
        <v>239</v>
      </c>
      <c r="D19" s="5" t="s">
        <v>43</v>
      </c>
      <c r="E19" s="5" t="s">
        <v>42</v>
      </c>
      <c r="F19" s="5" t="s">
        <v>32</v>
      </c>
      <c r="G19" s="5" t="s">
        <v>240</v>
      </c>
      <c r="H19" s="12">
        <v>2</v>
      </c>
      <c r="I19" s="12">
        <v>0</v>
      </c>
      <c r="J19" s="12">
        <v>1</v>
      </c>
      <c r="K19" s="12">
        <v>0</v>
      </c>
      <c r="L19" s="12">
        <v>6</v>
      </c>
      <c r="M19" s="12">
        <f aca="true" t="shared" si="0" ref="M19:M73">SUM(H19:L19)</f>
        <v>9</v>
      </c>
      <c r="N19" s="12">
        <v>5</v>
      </c>
    </row>
    <row r="20" spans="1:14" ht="39.75" customHeight="1">
      <c r="A20" s="4" t="s">
        <v>251</v>
      </c>
      <c r="B20" s="5" t="s">
        <v>243</v>
      </c>
      <c r="C20" s="18" t="s">
        <v>184</v>
      </c>
      <c r="D20" s="5" t="s">
        <v>46</v>
      </c>
      <c r="E20" s="5" t="s">
        <v>45</v>
      </c>
      <c r="F20" s="5" t="s">
        <v>32</v>
      </c>
      <c r="G20" s="5" t="s">
        <v>186</v>
      </c>
      <c r="H20" s="12">
        <v>2</v>
      </c>
      <c r="I20" s="12">
        <v>2</v>
      </c>
      <c r="J20" s="12">
        <v>0</v>
      </c>
      <c r="K20" s="12">
        <v>0</v>
      </c>
      <c r="L20" s="12">
        <v>6</v>
      </c>
      <c r="M20" s="12">
        <f t="shared" si="0"/>
        <v>10</v>
      </c>
      <c r="N20" s="12">
        <v>4</v>
      </c>
    </row>
    <row r="21" spans="1:14" ht="39.75" customHeight="1">
      <c r="A21" s="4" t="s">
        <v>124</v>
      </c>
      <c r="B21" s="5" t="s">
        <v>82</v>
      </c>
      <c r="C21" s="18" t="s">
        <v>185</v>
      </c>
      <c r="D21" s="5" t="s">
        <v>46</v>
      </c>
      <c r="E21" s="5" t="s">
        <v>45</v>
      </c>
      <c r="F21" s="5" t="s">
        <v>32</v>
      </c>
      <c r="G21" s="5" t="s">
        <v>186</v>
      </c>
      <c r="H21" s="12">
        <v>2</v>
      </c>
      <c r="I21" s="12">
        <v>4</v>
      </c>
      <c r="J21" s="12">
        <v>3</v>
      </c>
      <c r="K21" s="12">
        <v>0</v>
      </c>
      <c r="L21" s="12">
        <v>6</v>
      </c>
      <c r="M21" s="12">
        <f t="shared" si="0"/>
        <v>15</v>
      </c>
      <c r="N21" s="24">
        <v>2</v>
      </c>
    </row>
    <row r="22" spans="1:14" ht="39.75" customHeight="1">
      <c r="A22" s="4" t="s">
        <v>125</v>
      </c>
      <c r="B22" s="5" t="s">
        <v>83</v>
      </c>
      <c r="C22" s="18" t="s">
        <v>207</v>
      </c>
      <c r="D22" s="5" t="s">
        <v>208</v>
      </c>
      <c r="E22" s="5" t="s">
        <v>49</v>
      </c>
      <c r="F22" s="5" t="s">
        <v>32</v>
      </c>
      <c r="G22" s="5" t="s">
        <v>209</v>
      </c>
      <c r="H22" s="12">
        <v>0</v>
      </c>
      <c r="I22" s="12">
        <v>4</v>
      </c>
      <c r="J22" s="12">
        <v>1</v>
      </c>
      <c r="K22" s="12">
        <v>0</v>
      </c>
      <c r="L22" s="12">
        <v>1</v>
      </c>
      <c r="M22" s="12">
        <f t="shared" si="0"/>
        <v>6</v>
      </c>
      <c r="N22" s="12">
        <v>8</v>
      </c>
    </row>
    <row r="23" spans="1:14" ht="39.75" customHeight="1">
      <c r="A23" s="4" t="s">
        <v>126</v>
      </c>
      <c r="B23" s="5" t="s">
        <v>84</v>
      </c>
      <c r="C23" s="18" t="s">
        <v>182</v>
      </c>
      <c r="D23" s="5" t="s">
        <v>54</v>
      </c>
      <c r="E23" s="5" t="s">
        <v>53</v>
      </c>
      <c r="F23" s="5" t="s">
        <v>32</v>
      </c>
      <c r="G23" s="5" t="s">
        <v>56</v>
      </c>
      <c r="H23" s="12">
        <v>2</v>
      </c>
      <c r="I23" s="12">
        <v>2</v>
      </c>
      <c r="J23" s="12">
        <v>1</v>
      </c>
      <c r="K23" s="12">
        <v>0</v>
      </c>
      <c r="L23" s="12">
        <v>2</v>
      </c>
      <c r="M23" s="12">
        <f t="shared" si="0"/>
        <v>7</v>
      </c>
      <c r="N23" s="12">
        <v>7</v>
      </c>
    </row>
    <row r="24" spans="1:14" ht="39.75" customHeight="1">
      <c r="A24" s="4" t="s">
        <v>127</v>
      </c>
      <c r="B24" s="5" t="s">
        <v>85</v>
      </c>
      <c r="C24" s="18" t="s">
        <v>183</v>
      </c>
      <c r="D24" s="5" t="s">
        <v>54</v>
      </c>
      <c r="E24" s="5" t="s">
        <v>53</v>
      </c>
      <c r="F24" s="5" t="s">
        <v>32</v>
      </c>
      <c r="G24" s="5" t="s">
        <v>56</v>
      </c>
      <c r="H24" s="12">
        <v>0</v>
      </c>
      <c r="I24" s="12">
        <v>3</v>
      </c>
      <c r="J24" s="12">
        <v>0</v>
      </c>
      <c r="K24" s="12">
        <v>0</v>
      </c>
      <c r="L24" s="12">
        <v>0</v>
      </c>
      <c r="M24" s="12">
        <f t="shared" si="0"/>
        <v>3</v>
      </c>
      <c r="N24" s="12">
        <v>9</v>
      </c>
    </row>
    <row r="25" spans="1:14" ht="39.75" customHeight="1">
      <c r="A25" s="4" t="s">
        <v>128</v>
      </c>
      <c r="B25" s="5" t="s">
        <v>86</v>
      </c>
      <c r="C25" s="18" t="s">
        <v>201</v>
      </c>
      <c r="D25" s="5" t="s">
        <v>59</v>
      </c>
      <c r="E25" s="5" t="s">
        <v>58</v>
      </c>
      <c r="F25" s="5" t="s">
        <v>202</v>
      </c>
      <c r="G25" s="5" t="s">
        <v>57</v>
      </c>
      <c r="H25" s="12">
        <v>0</v>
      </c>
      <c r="I25" s="12">
        <v>7</v>
      </c>
      <c r="J25" s="12">
        <v>0</v>
      </c>
      <c r="K25" s="12">
        <v>0</v>
      </c>
      <c r="L25" s="12">
        <v>6</v>
      </c>
      <c r="M25" s="12">
        <f t="shared" si="0"/>
        <v>13</v>
      </c>
      <c r="N25" s="24">
        <v>3</v>
      </c>
    </row>
    <row r="26" spans="1:14" ht="39.75" customHeight="1">
      <c r="A26" s="4" t="s">
        <v>129</v>
      </c>
      <c r="B26" s="5" t="s">
        <v>87</v>
      </c>
      <c r="C26" s="18" t="s">
        <v>218</v>
      </c>
      <c r="D26" s="5" t="s">
        <v>66</v>
      </c>
      <c r="E26" s="5" t="s">
        <v>65</v>
      </c>
      <c r="F26" s="5" t="s">
        <v>32</v>
      </c>
      <c r="G26" s="5" t="s">
        <v>219</v>
      </c>
      <c r="H26" s="12">
        <v>2</v>
      </c>
      <c r="I26" s="12">
        <v>4</v>
      </c>
      <c r="J26" s="12">
        <v>1</v>
      </c>
      <c r="K26" s="12">
        <v>0</v>
      </c>
      <c r="L26" s="12">
        <v>0</v>
      </c>
      <c r="M26" s="12">
        <f t="shared" si="0"/>
        <v>7</v>
      </c>
      <c r="N26" s="12">
        <v>7</v>
      </c>
    </row>
    <row r="27" spans="1:14" ht="39.75" customHeight="1">
      <c r="A27" s="4" t="s">
        <v>130</v>
      </c>
      <c r="B27" s="5" t="s">
        <v>88</v>
      </c>
      <c r="C27" s="22" t="s">
        <v>192</v>
      </c>
      <c r="D27" s="5" t="s">
        <v>70</v>
      </c>
      <c r="E27" s="5" t="s">
        <v>69</v>
      </c>
      <c r="F27" s="5" t="s">
        <v>32</v>
      </c>
      <c r="G27" s="5" t="s">
        <v>71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f t="shared" si="0"/>
        <v>1</v>
      </c>
      <c r="N27" s="12">
        <v>10</v>
      </c>
    </row>
    <row r="28" spans="1:14" ht="39.75" customHeight="1">
      <c r="A28" s="4" t="s">
        <v>131</v>
      </c>
      <c r="B28" s="5" t="s">
        <v>89</v>
      </c>
      <c r="C28" s="18" t="s">
        <v>228</v>
      </c>
      <c r="D28" s="5" t="s">
        <v>46</v>
      </c>
      <c r="E28" s="5" t="s">
        <v>73</v>
      </c>
      <c r="F28" s="5" t="s">
        <v>32</v>
      </c>
      <c r="G28" s="5" t="s">
        <v>72</v>
      </c>
      <c r="H28" s="12">
        <v>2</v>
      </c>
      <c r="I28" s="12">
        <v>4</v>
      </c>
      <c r="J28" s="12">
        <v>6</v>
      </c>
      <c r="K28" s="12">
        <v>0</v>
      </c>
      <c r="L28" s="12">
        <v>6</v>
      </c>
      <c r="M28" s="12">
        <f t="shared" si="0"/>
        <v>18</v>
      </c>
      <c r="N28" s="24">
        <v>1</v>
      </c>
    </row>
    <row r="29" spans="1:14" ht="39.75" customHeight="1">
      <c r="A29" s="4" t="s">
        <v>252</v>
      </c>
      <c r="B29" s="5" t="s">
        <v>244</v>
      </c>
      <c r="C29" s="18" t="s">
        <v>229</v>
      </c>
      <c r="D29" s="5" t="s">
        <v>74</v>
      </c>
      <c r="E29" s="5" t="s">
        <v>73</v>
      </c>
      <c r="F29" s="5" t="s">
        <v>32</v>
      </c>
      <c r="G29" s="5" t="s">
        <v>72</v>
      </c>
      <c r="H29" s="12">
        <v>2</v>
      </c>
      <c r="I29" s="12">
        <v>4</v>
      </c>
      <c r="J29" s="12">
        <v>1</v>
      </c>
      <c r="K29" s="12">
        <v>0</v>
      </c>
      <c r="L29" s="12">
        <v>6</v>
      </c>
      <c r="M29" s="12">
        <f t="shared" si="0"/>
        <v>13</v>
      </c>
      <c r="N29" s="24">
        <v>3</v>
      </c>
    </row>
    <row r="30" spans="1:14" ht="39.75" customHeight="1">
      <c r="A30" s="4" t="s">
        <v>132</v>
      </c>
      <c r="B30" s="5" t="s">
        <v>173</v>
      </c>
      <c r="C30" s="18" t="s">
        <v>220</v>
      </c>
      <c r="D30" s="5" t="s">
        <v>63</v>
      </c>
      <c r="E30" s="5" t="s">
        <v>62</v>
      </c>
      <c r="F30" s="5" t="s">
        <v>32</v>
      </c>
      <c r="G30" s="5" t="s">
        <v>61</v>
      </c>
      <c r="H30" s="12">
        <v>2</v>
      </c>
      <c r="I30" s="12">
        <v>4</v>
      </c>
      <c r="J30" s="12">
        <v>1</v>
      </c>
      <c r="K30" s="12">
        <v>0</v>
      </c>
      <c r="L30" s="12">
        <v>0</v>
      </c>
      <c r="M30" s="12">
        <f t="shared" si="0"/>
        <v>7</v>
      </c>
      <c r="N30" s="12">
        <v>7</v>
      </c>
    </row>
    <row r="31" spans="1:14" ht="39.75" customHeight="1">
      <c r="A31" s="4" t="s">
        <v>133</v>
      </c>
      <c r="B31" s="5" t="s">
        <v>263</v>
      </c>
      <c r="C31" s="18" t="s">
        <v>264</v>
      </c>
      <c r="D31" s="5" t="s">
        <v>265</v>
      </c>
      <c r="E31" s="5" t="s">
        <v>65</v>
      </c>
      <c r="F31" s="5" t="s">
        <v>32</v>
      </c>
      <c r="G31" s="5" t="s">
        <v>219</v>
      </c>
      <c r="H31" s="12">
        <v>2</v>
      </c>
      <c r="I31" s="12">
        <v>4</v>
      </c>
      <c r="J31" s="12">
        <v>1</v>
      </c>
      <c r="K31" s="12">
        <v>0</v>
      </c>
      <c r="L31" s="12">
        <v>1</v>
      </c>
      <c r="M31" s="12">
        <f t="shared" si="0"/>
        <v>8</v>
      </c>
      <c r="N31" s="12">
        <v>6</v>
      </c>
    </row>
    <row r="32" spans="1:14" ht="39.75" customHeight="1">
      <c r="A32" s="6" t="s">
        <v>134</v>
      </c>
      <c r="B32" s="7" t="s">
        <v>78</v>
      </c>
      <c r="C32" s="19" t="s">
        <v>257</v>
      </c>
      <c r="D32" s="7" t="s">
        <v>39</v>
      </c>
      <c r="E32" s="7" t="s">
        <v>37</v>
      </c>
      <c r="F32" s="7" t="s">
        <v>33</v>
      </c>
      <c r="G32" s="7" t="s">
        <v>36</v>
      </c>
      <c r="H32" s="13">
        <v>0</v>
      </c>
      <c r="I32" s="13">
        <v>4</v>
      </c>
      <c r="J32" s="13">
        <v>0</v>
      </c>
      <c r="K32" s="13">
        <v>0</v>
      </c>
      <c r="L32" s="13">
        <v>0</v>
      </c>
      <c r="M32" s="13">
        <f t="shared" si="0"/>
        <v>4</v>
      </c>
      <c r="N32" s="13">
        <v>5</v>
      </c>
    </row>
    <row r="33" spans="1:14" ht="39.75" customHeight="1">
      <c r="A33" s="6" t="s">
        <v>135</v>
      </c>
      <c r="B33" s="7" t="s">
        <v>90</v>
      </c>
      <c r="C33" s="19" t="s">
        <v>258</v>
      </c>
      <c r="D33" s="7" t="s">
        <v>38</v>
      </c>
      <c r="E33" s="7" t="s">
        <v>37</v>
      </c>
      <c r="F33" s="7" t="s">
        <v>33</v>
      </c>
      <c r="G33" s="7" t="s">
        <v>36</v>
      </c>
      <c r="H33" s="13">
        <v>1</v>
      </c>
      <c r="I33" s="13">
        <v>4</v>
      </c>
      <c r="J33" s="13">
        <v>0</v>
      </c>
      <c r="K33" s="13">
        <v>0</v>
      </c>
      <c r="L33" s="13">
        <v>0</v>
      </c>
      <c r="M33" s="13">
        <f t="shared" si="0"/>
        <v>5</v>
      </c>
      <c r="N33" s="13">
        <v>4</v>
      </c>
    </row>
    <row r="34" spans="1:14" ht="39.75" customHeight="1">
      <c r="A34" s="6" t="s">
        <v>136</v>
      </c>
      <c r="B34" s="7" t="s">
        <v>91</v>
      </c>
      <c r="C34" s="19" t="s">
        <v>242</v>
      </c>
      <c r="D34" s="7" t="s">
        <v>43</v>
      </c>
      <c r="E34" s="7" t="s">
        <v>42</v>
      </c>
      <c r="F34" s="7" t="s">
        <v>33</v>
      </c>
      <c r="G34" s="7" t="s">
        <v>41</v>
      </c>
      <c r="H34" s="13">
        <v>0</v>
      </c>
      <c r="I34" s="13">
        <v>4</v>
      </c>
      <c r="J34" s="13">
        <v>0</v>
      </c>
      <c r="K34" s="13">
        <v>0</v>
      </c>
      <c r="L34" s="13">
        <v>0</v>
      </c>
      <c r="M34" s="13">
        <f t="shared" si="0"/>
        <v>4</v>
      </c>
      <c r="N34" s="13">
        <v>5</v>
      </c>
    </row>
    <row r="35" spans="1:14" ht="39.75" customHeight="1">
      <c r="A35" s="6" t="s">
        <v>137</v>
      </c>
      <c r="B35" s="7" t="s">
        <v>245</v>
      </c>
      <c r="C35" s="19" t="s">
        <v>180</v>
      </c>
      <c r="D35" s="7" t="s">
        <v>54</v>
      </c>
      <c r="E35" s="7" t="s">
        <v>53</v>
      </c>
      <c r="F35" s="7" t="s">
        <v>33</v>
      </c>
      <c r="G35" s="7" t="s">
        <v>52</v>
      </c>
      <c r="H35" s="13">
        <v>0</v>
      </c>
      <c r="I35" s="13">
        <v>4</v>
      </c>
      <c r="J35" s="13">
        <v>0</v>
      </c>
      <c r="K35" s="13">
        <v>0</v>
      </c>
      <c r="L35" s="13">
        <v>0</v>
      </c>
      <c r="M35" s="13">
        <f t="shared" si="0"/>
        <v>4</v>
      </c>
      <c r="N35" s="13">
        <v>5</v>
      </c>
    </row>
    <row r="36" spans="1:14" ht="39.75" customHeight="1">
      <c r="A36" s="6" t="s">
        <v>138</v>
      </c>
      <c r="B36" s="7" t="s">
        <v>246</v>
      </c>
      <c r="C36" s="19" t="s">
        <v>181</v>
      </c>
      <c r="D36" s="7" t="s">
        <v>54</v>
      </c>
      <c r="E36" s="7" t="s">
        <v>53</v>
      </c>
      <c r="F36" s="7" t="s">
        <v>33</v>
      </c>
      <c r="G36" s="7" t="s">
        <v>52</v>
      </c>
      <c r="H36" s="13">
        <v>0</v>
      </c>
      <c r="I36" s="13">
        <v>2</v>
      </c>
      <c r="J36" s="13">
        <v>0</v>
      </c>
      <c r="K36" s="13">
        <v>0</v>
      </c>
      <c r="L36" s="13">
        <v>0</v>
      </c>
      <c r="M36" s="13">
        <f t="shared" si="0"/>
        <v>2</v>
      </c>
      <c r="N36" s="13">
        <v>7</v>
      </c>
    </row>
    <row r="37" spans="1:14" ht="39.75" customHeight="1">
      <c r="A37" s="6" t="s">
        <v>139</v>
      </c>
      <c r="B37" s="7" t="s">
        <v>247</v>
      </c>
      <c r="C37" s="19" t="s">
        <v>204</v>
      </c>
      <c r="D37" s="7" t="s">
        <v>59</v>
      </c>
      <c r="E37" s="7" t="s">
        <v>58</v>
      </c>
      <c r="F37" s="7" t="s">
        <v>33</v>
      </c>
      <c r="G37" s="7" t="s">
        <v>60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f t="shared" si="0"/>
        <v>0</v>
      </c>
      <c r="N37" s="13"/>
    </row>
    <row r="38" spans="1:14" ht="39.75" customHeight="1">
      <c r="A38" s="6" t="s">
        <v>140</v>
      </c>
      <c r="B38" s="7" t="s">
        <v>92</v>
      </c>
      <c r="C38" s="19" t="s">
        <v>217</v>
      </c>
      <c r="D38" s="7" t="s">
        <v>66</v>
      </c>
      <c r="E38" s="7" t="s">
        <v>65</v>
      </c>
      <c r="F38" s="7" t="s">
        <v>33</v>
      </c>
      <c r="G38" s="7" t="s">
        <v>64</v>
      </c>
      <c r="H38" s="13">
        <v>0</v>
      </c>
      <c r="I38" s="13">
        <v>4</v>
      </c>
      <c r="J38" s="13">
        <v>0</v>
      </c>
      <c r="K38" s="13">
        <v>0</v>
      </c>
      <c r="L38" s="13">
        <v>0</v>
      </c>
      <c r="M38" s="13">
        <f t="shared" si="0"/>
        <v>4</v>
      </c>
      <c r="N38" s="13">
        <v>5</v>
      </c>
    </row>
    <row r="39" spans="1:14" ht="39.75" customHeight="1">
      <c r="A39" s="6" t="s">
        <v>141</v>
      </c>
      <c r="B39" s="7" t="s">
        <v>93</v>
      </c>
      <c r="C39" s="19" t="s">
        <v>193</v>
      </c>
      <c r="D39" s="7" t="s">
        <v>70</v>
      </c>
      <c r="E39" s="7" t="s">
        <v>69</v>
      </c>
      <c r="F39" s="7" t="s">
        <v>33</v>
      </c>
      <c r="G39" s="7" t="s">
        <v>68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f t="shared" si="0"/>
        <v>0</v>
      </c>
      <c r="N39" s="13"/>
    </row>
    <row r="40" spans="1:14" ht="39.75" customHeight="1">
      <c r="A40" s="6" t="s">
        <v>142</v>
      </c>
      <c r="B40" s="7" t="s">
        <v>94</v>
      </c>
      <c r="C40" s="19" t="s">
        <v>194</v>
      </c>
      <c r="D40" s="7" t="s">
        <v>70</v>
      </c>
      <c r="E40" s="7" t="s">
        <v>69</v>
      </c>
      <c r="F40" s="7" t="s">
        <v>33</v>
      </c>
      <c r="G40" s="7" t="s">
        <v>68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f t="shared" si="0"/>
        <v>0</v>
      </c>
      <c r="N40" s="13"/>
    </row>
    <row r="41" spans="1:14" ht="39.75" customHeight="1">
      <c r="A41" s="6" t="s">
        <v>143</v>
      </c>
      <c r="B41" s="7" t="s">
        <v>95</v>
      </c>
      <c r="C41" s="19" t="s">
        <v>230</v>
      </c>
      <c r="D41" s="7" t="s">
        <v>74</v>
      </c>
      <c r="E41" s="7" t="s">
        <v>73</v>
      </c>
      <c r="F41" s="7" t="s">
        <v>33</v>
      </c>
      <c r="G41" s="7" t="s">
        <v>72</v>
      </c>
      <c r="H41" s="13">
        <v>1</v>
      </c>
      <c r="I41" s="13">
        <v>4</v>
      </c>
      <c r="J41" s="13">
        <v>0</v>
      </c>
      <c r="K41" s="13">
        <v>0</v>
      </c>
      <c r="L41" s="13">
        <v>0</v>
      </c>
      <c r="M41" s="13">
        <f t="shared" si="0"/>
        <v>5</v>
      </c>
      <c r="N41" s="13">
        <v>4</v>
      </c>
    </row>
    <row r="42" spans="1:14" ht="39.75" customHeight="1">
      <c r="A42" s="6" t="s">
        <v>144</v>
      </c>
      <c r="B42" s="7" t="s">
        <v>96</v>
      </c>
      <c r="C42" s="19" t="s">
        <v>231</v>
      </c>
      <c r="D42" s="7" t="s">
        <v>74</v>
      </c>
      <c r="E42" s="7" t="s">
        <v>73</v>
      </c>
      <c r="F42" s="7" t="s">
        <v>33</v>
      </c>
      <c r="G42" s="7" t="s">
        <v>72</v>
      </c>
      <c r="H42" s="13">
        <v>1</v>
      </c>
      <c r="I42" s="13">
        <v>4</v>
      </c>
      <c r="J42" s="13">
        <v>0</v>
      </c>
      <c r="K42" s="13">
        <v>0</v>
      </c>
      <c r="L42" s="13">
        <v>0</v>
      </c>
      <c r="M42" s="13">
        <f>SUM(H42:L42)</f>
        <v>5</v>
      </c>
      <c r="N42" s="13">
        <v>4</v>
      </c>
    </row>
    <row r="43" spans="1:14" ht="39.75" customHeight="1">
      <c r="A43" s="6" t="s">
        <v>145</v>
      </c>
      <c r="B43" s="7" t="s">
        <v>97</v>
      </c>
      <c r="C43" s="19" t="s">
        <v>232</v>
      </c>
      <c r="D43" s="7" t="s">
        <v>74</v>
      </c>
      <c r="E43" s="7" t="s">
        <v>73</v>
      </c>
      <c r="F43" s="7" t="s">
        <v>33</v>
      </c>
      <c r="G43" s="7" t="s">
        <v>72</v>
      </c>
      <c r="H43" s="13">
        <v>0</v>
      </c>
      <c r="I43" s="13">
        <v>4</v>
      </c>
      <c r="J43" s="13">
        <v>0</v>
      </c>
      <c r="K43" s="13">
        <v>4</v>
      </c>
      <c r="L43" s="13">
        <v>1</v>
      </c>
      <c r="M43" s="13">
        <f>SUM(H43:L43)</f>
        <v>9</v>
      </c>
      <c r="N43" s="24">
        <v>1</v>
      </c>
    </row>
    <row r="44" spans="1:14" ht="39.75" customHeight="1">
      <c r="A44" s="6" t="s">
        <v>146</v>
      </c>
      <c r="B44" s="7" t="s">
        <v>98</v>
      </c>
      <c r="C44" s="19" t="s">
        <v>222</v>
      </c>
      <c r="D44" s="7" t="s">
        <v>224</v>
      </c>
      <c r="E44" s="7" t="s">
        <v>62</v>
      </c>
      <c r="F44" s="7" t="s">
        <v>33</v>
      </c>
      <c r="G44" s="7" t="s">
        <v>172</v>
      </c>
      <c r="H44" s="13">
        <v>0</v>
      </c>
      <c r="I44" s="13">
        <v>4</v>
      </c>
      <c r="J44" s="13">
        <v>0</v>
      </c>
      <c r="K44" s="13">
        <v>1</v>
      </c>
      <c r="L44" s="13">
        <v>1</v>
      </c>
      <c r="M44" s="13">
        <f t="shared" si="0"/>
        <v>6</v>
      </c>
      <c r="N44" s="24">
        <v>3</v>
      </c>
    </row>
    <row r="45" spans="1:14" ht="39.75" customHeight="1">
      <c r="A45" s="6" t="s">
        <v>147</v>
      </c>
      <c r="B45" s="7" t="s">
        <v>99</v>
      </c>
      <c r="C45" s="19" t="s">
        <v>223</v>
      </c>
      <c r="D45" s="7" t="s">
        <v>63</v>
      </c>
      <c r="E45" s="7" t="s">
        <v>62</v>
      </c>
      <c r="F45" s="7" t="s">
        <v>33</v>
      </c>
      <c r="G45" s="7" t="s">
        <v>172</v>
      </c>
      <c r="H45" s="13">
        <v>0</v>
      </c>
      <c r="I45" s="13">
        <v>4</v>
      </c>
      <c r="J45" s="13">
        <v>0</v>
      </c>
      <c r="K45" s="13">
        <v>2</v>
      </c>
      <c r="L45" s="13">
        <v>1</v>
      </c>
      <c r="M45" s="13">
        <f t="shared" si="0"/>
        <v>7</v>
      </c>
      <c r="N45" s="24">
        <v>2</v>
      </c>
    </row>
    <row r="46" spans="1:14" ht="39.75" customHeight="1">
      <c r="A46" s="6" t="s">
        <v>148</v>
      </c>
      <c r="B46" s="7" t="s">
        <v>248</v>
      </c>
      <c r="C46" s="19" t="s">
        <v>187</v>
      </c>
      <c r="D46" s="7" t="s">
        <v>46</v>
      </c>
      <c r="E46" s="7" t="s">
        <v>45</v>
      </c>
      <c r="F46" s="7" t="s">
        <v>33</v>
      </c>
      <c r="G46" s="7" t="s">
        <v>44</v>
      </c>
      <c r="H46" s="13">
        <v>0</v>
      </c>
      <c r="I46" s="13">
        <v>2</v>
      </c>
      <c r="J46" s="13">
        <v>0</v>
      </c>
      <c r="K46" s="13">
        <v>1</v>
      </c>
      <c r="L46" s="13">
        <v>0</v>
      </c>
      <c r="M46" s="13">
        <f t="shared" si="0"/>
        <v>3</v>
      </c>
      <c r="N46" s="13">
        <v>6</v>
      </c>
    </row>
    <row r="47" spans="1:14" ht="39.75" customHeight="1">
      <c r="A47" s="6" t="s">
        <v>149</v>
      </c>
      <c r="B47" s="7" t="s">
        <v>100</v>
      </c>
      <c r="C47" s="23" t="s">
        <v>205</v>
      </c>
      <c r="D47" s="7" t="s">
        <v>46</v>
      </c>
      <c r="E47" s="7" t="s">
        <v>45</v>
      </c>
      <c r="F47" s="7" t="s">
        <v>33</v>
      </c>
      <c r="G47" s="7" t="s">
        <v>44</v>
      </c>
      <c r="H47" s="13">
        <v>0</v>
      </c>
      <c r="I47" s="13">
        <v>4</v>
      </c>
      <c r="J47" s="13">
        <v>0</v>
      </c>
      <c r="K47" s="13">
        <v>0</v>
      </c>
      <c r="L47" s="13">
        <v>0</v>
      </c>
      <c r="M47" s="13">
        <f>SUM(H47:L47)</f>
        <v>4</v>
      </c>
      <c r="N47" s="13">
        <v>5</v>
      </c>
    </row>
    <row r="48" spans="1:14" ht="39.75" customHeight="1">
      <c r="A48" s="6" t="s">
        <v>150</v>
      </c>
      <c r="B48" s="7" t="s">
        <v>261</v>
      </c>
      <c r="C48" s="19" t="s">
        <v>210</v>
      </c>
      <c r="D48" s="7" t="s">
        <v>50</v>
      </c>
      <c r="E48" s="7" t="s">
        <v>49</v>
      </c>
      <c r="F48" s="7" t="s">
        <v>33</v>
      </c>
      <c r="G48" s="7" t="s">
        <v>48</v>
      </c>
      <c r="H48" s="13">
        <v>0</v>
      </c>
      <c r="I48" s="13">
        <v>4</v>
      </c>
      <c r="J48" s="13">
        <v>0</v>
      </c>
      <c r="K48" s="13">
        <v>0</v>
      </c>
      <c r="L48" s="13">
        <v>0</v>
      </c>
      <c r="M48" s="13">
        <f>SUM(H48:L48)</f>
        <v>4</v>
      </c>
      <c r="N48" s="13">
        <v>5</v>
      </c>
    </row>
    <row r="49" spans="1:14" ht="39.75" customHeight="1">
      <c r="A49" s="8" t="s">
        <v>253</v>
      </c>
      <c r="B49" s="9" t="s">
        <v>79</v>
      </c>
      <c r="C49" s="20" t="s">
        <v>259</v>
      </c>
      <c r="D49" s="9" t="s">
        <v>39</v>
      </c>
      <c r="E49" s="9" t="s">
        <v>37</v>
      </c>
      <c r="F49" s="9" t="s">
        <v>34</v>
      </c>
      <c r="G49" s="9" t="s">
        <v>256</v>
      </c>
      <c r="H49" s="14">
        <v>0</v>
      </c>
      <c r="I49" s="14">
        <v>0</v>
      </c>
      <c r="J49" s="14">
        <v>1</v>
      </c>
      <c r="K49" s="14">
        <v>0</v>
      </c>
      <c r="L49" s="14">
        <v>0</v>
      </c>
      <c r="M49" s="14">
        <f t="shared" si="0"/>
        <v>1</v>
      </c>
      <c r="N49" s="14">
        <v>6</v>
      </c>
    </row>
    <row r="50" spans="1:14" ht="39.75" customHeight="1">
      <c r="A50" s="8" t="s">
        <v>151</v>
      </c>
      <c r="B50" s="9" t="s">
        <v>101</v>
      </c>
      <c r="C50" s="20" t="s">
        <v>241</v>
      </c>
      <c r="D50" s="9" t="s">
        <v>43</v>
      </c>
      <c r="E50" s="9" t="s">
        <v>42</v>
      </c>
      <c r="F50" s="9" t="s">
        <v>34</v>
      </c>
      <c r="G50" s="9" t="s">
        <v>41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f t="shared" si="0"/>
        <v>0</v>
      </c>
      <c r="N50" s="14"/>
    </row>
    <row r="51" spans="1:14" ht="39.75" customHeight="1">
      <c r="A51" s="8" t="s">
        <v>152</v>
      </c>
      <c r="B51" s="9" t="s">
        <v>249</v>
      </c>
      <c r="C51" s="20" t="s">
        <v>262</v>
      </c>
      <c r="D51" s="9" t="s">
        <v>50</v>
      </c>
      <c r="E51" s="9" t="s">
        <v>49</v>
      </c>
      <c r="F51" s="9" t="s">
        <v>34</v>
      </c>
      <c r="G51" s="9" t="s">
        <v>48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f t="shared" si="0"/>
        <v>0</v>
      </c>
      <c r="N51" s="14"/>
    </row>
    <row r="52" spans="1:14" ht="39.75" customHeight="1">
      <c r="A52" s="8" t="s">
        <v>153</v>
      </c>
      <c r="B52" s="9" t="s">
        <v>102</v>
      </c>
      <c r="C52" s="20" t="s">
        <v>179</v>
      </c>
      <c r="D52" s="9" t="s">
        <v>54</v>
      </c>
      <c r="E52" s="9" t="s">
        <v>53</v>
      </c>
      <c r="F52" s="9" t="s">
        <v>34</v>
      </c>
      <c r="G52" s="9" t="s">
        <v>55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f t="shared" si="0"/>
        <v>0</v>
      </c>
      <c r="N52" s="14"/>
    </row>
    <row r="53" spans="1:14" ht="39.75" customHeight="1">
      <c r="A53" s="8" t="s">
        <v>271</v>
      </c>
      <c r="B53" s="9" t="s">
        <v>103</v>
      </c>
      <c r="C53" s="20" t="s">
        <v>203</v>
      </c>
      <c r="D53" s="9" t="s">
        <v>59</v>
      </c>
      <c r="E53" s="9" t="s">
        <v>58</v>
      </c>
      <c r="F53" s="9" t="s">
        <v>34</v>
      </c>
      <c r="G53" s="9" t="s">
        <v>60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f t="shared" si="0"/>
        <v>0</v>
      </c>
      <c r="N53" s="14"/>
    </row>
    <row r="54" spans="1:14" ht="39.75" customHeight="1">
      <c r="A54" s="8" t="s">
        <v>154</v>
      </c>
      <c r="B54" s="9" t="s">
        <v>104</v>
      </c>
      <c r="C54" s="20" t="s">
        <v>225</v>
      </c>
      <c r="D54" s="9" t="s">
        <v>224</v>
      </c>
      <c r="E54" s="9" t="s">
        <v>62</v>
      </c>
      <c r="F54" s="9" t="s">
        <v>34</v>
      </c>
      <c r="G54" s="9" t="s">
        <v>226</v>
      </c>
      <c r="H54" s="14">
        <v>4</v>
      </c>
      <c r="I54" s="14">
        <v>0</v>
      </c>
      <c r="J54" s="14">
        <v>0</v>
      </c>
      <c r="K54" s="14">
        <v>0</v>
      </c>
      <c r="L54" s="14">
        <v>1</v>
      </c>
      <c r="M54" s="14">
        <f t="shared" si="0"/>
        <v>5</v>
      </c>
      <c r="N54" s="24">
        <v>2</v>
      </c>
    </row>
    <row r="55" spans="1:14" ht="39.75" customHeight="1">
      <c r="A55" s="8" t="s">
        <v>155</v>
      </c>
      <c r="B55" s="9" t="s">
        <v>105</v>
      </c>
      <c r="C55" s="20" t="s">
        <v>215</v>
      </c>
      <c r="D55" s="9" t="s">
        <v>66</v>
      </c>
      <c r="E55" s="9" t="s">
        <v>65</v>
      </c>
      <c r="F55" s="9" t="s">
        <v>34</v>
      </c>
      <c r="G55" s="9" t="s">
        <v>67</v>
      </c>
      <c r="H55" s="14">
        <v>4</v>
      </c>
      <c r="I55" s="14">
        <v>0</v>
      </c>
      <c r="J55" s="14">
        <v>0</v>
      </c>
      <c r="K55" s="14">
        <v>0</v>
      </c>
      <c r="L55" s="14">
        <v>0</v>
      </c>
      <c r="M55" s="14">
        <f t="shared" si="0"/>
        <v>4</v>
      </c>
      <c r="N55" s="24">
        <v>3</v>
      </c>
    </row>
    <row r="56" spans="1:14" ht="39.75" customHeight="1">
      <c r="A56" s="8" t="s">
        <v>156</v>
      </c>
      <c r="B56" s="9" t="s">
        <v>250</v>
      </c>
      <c r="C56" s="20" t="s">
        <v>216</v>
      </c>
      <c r="D56" s="9" t="s">
        <v>66</v>
      </c>
      <c r="E56" s="9" t="s">
        <v>65</v>
      </c>
      <c r="F56" s="9" t="s">
        <v>34</v>
      </c>
      <c r="G56" s="9" t="s">
        <v>67</v>
      </c>
      <c r="H56" s="14">
        <v>3</v>
      </c>
      <c r="I56" s="14">
        <v>0</v>
      </c>
      <c r="J56" s="14">
        <v>0</v>
      </c>
      <c r="K56" s="14">
        <v>0</v>
      </c>
      <c r="L56" s="14">
        <v>0</v>
      </c>
      <c r="M56" s="14">
        <f>SUM(H56:L56)</f>
        <v>3</v>
      </c>
      <c r="N56" s="14">
        <v>5</v>
      </c>
    </row>
    <row r="57" spans="1:14" ht="39.75" customHeight="1">
      <c r="A57" s="8" t="s">
        <v>157</v>
      </c>
      <c r="B57" s="9" t="s">
        <v>106</v>
      </c>
      <c r="C57" s="20" t="s">
        <v>195</v>
      </c>
      <c r="D57" s="9" t="s">
        <v>70</v>
      </c>
      <c r="E57" s="9" t="s">
        <v>69</v>
      </c>
      <c r="F57" s="9" t="s">
        <v>34</v>
      </c>
      <c r="G57" s="9" t="s">
        <v>71</v>
      </c>
      <c r="H57" s="14">
        <v>3</v>
      </c>
      <c r="I57" s="14">
        <v>0</v>
      </c>
      <c r="J57" s="14">
        <v>0</v>
      </c>
      <c r="K57" s="14">
        <v>0</v>
      </c>
      <c r="L57" s="14">
        <v>0</v>
      </c>
      <c r="M57" s="14">
        <f t="shared" si="0"/>
        <v>3</v>
      </c>
      <c r="N57" s="14">
        <v>5</v>
      </c>
    </row>
    <row r="58" spans="1:14" ht="39.75" customHeight="1">
      <c r="A58" s="8" t="s">
        <v>158</v>
      </c>
      <c r="B58" s="9" t="s">
        <v>107</v>
      </c>
      <c r="C58" s="20" t="s">
        <v>196</v>
      </c>
      <c r="D58" s="9" t="s">
        <v>70</v>
      </c>
      <c r="E58" s="9" t="s">
        <v>69</v>
      </c>
      <c r="F58" s="9" t="s">
        <v>34</v>
      </c>
      <c r="G58" s="9" t="s">
        <v>71</v>
      </c>
      <c r="H58" s="14">
        <v>3</v>
      </c>
      <c r="I58" s="14">
        <v>0</v>
      </c>
      <c r="J58" s="14">
        <v>5</v>
      </c>
      <c r="K58" s="14">
        <v>0</v>
      </c>
      <c r="L58" s="14">
        <v>1</v>
      </c>
      <c r="M58" s="14">
        <f t="shared" si="0"/>
        <v>9</v>
      </c>
      <c r="N58" s="24">
        <v>1</v>
      </c>
    </row>
    <row r="59" spans="1:14" ht="39.75" customHeight="1">
      <c r="A59" s="8" t="s">
        <v>159</v>
      </c>
      <c r="B59" s="9" t="s">
        <v>108</v>
      </c>
      <c r="C59" s="20" t="s">
        <v>233</v>
      </c>
      <c r="D59" s="9" t="s">
        <v>235</v>
      </c>
      <c r="E59" s="9" t="s">
        <v>73</v>
      </c>
      <c r="F59" s="9" t="s">
        <v>34</v>
      </c>
      <c r="G59" s="9" t="s">
        <v>75</v>
      </c>
      <c r="H59" s="14">
        <v>4</v>
      </c>
      <c r="I59" s="14">
        <v>0</v>
      </c>
      <c r="J59" s="14">
        <v>0</v>
      </c>
      <c r="K59" s="14">
        <v>0</v>
      </c>
      <c r="L59" s="14">
        <v>0</v>
      </c>
      <c r="M59" s="14">
        <f t="shared" si="0"/>
        <v>4</v>
      </c>
      <c r="N59" s="24">
        <v>3</v>
      </c>
    </row>
    <row r="60" spans="1:14" ht="39.75" customHeight="1">
      <c r="A60" s="8" t="s">
        <v>160</v>
      </c>
      <c r="B60" s="9" t="s">
        <v>109</v>
      </c>
      <c r="C60" s="20" t="s">
        <v>234</v>
      </c>
      <c r="D60" s="9" t="s">
        <v>74</v>
      </c>
      <c r="E60" s="9" t="s">
        <v>73</v>
      </c>
      <c r="F60" s="9" t="s">
        <v>34</v>
      </c>
      <c r="G60" s="9" t="s">
        <v>75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f t="shared" si="0"/>
        <v>1</v>
      </c>
      <c r="N60" s="14">
        <v>6</v>
      </c>
    </row>
    <row r="61" spans="1:14" ht="39.75" customHeight="1">
      <c r="A61" s="10" t="s">
        <v>161</v>
      </c>
      <c r="B61" s="11" t="s">
        <v>80</v>
      </c>
      <c r="C61" s="21" t="s">
        <v>260</v>
      </c>
      <c r="D61" s="11" t="s">
        <v>255</v>
      </c>
      <c r="E61" s="11" t="s">
        <v>37</v>
      </c>
      <c r="F61" s="11" t="s">
        <v>35</v>
      </c>
      <c r="G61" s="11" t="s">
        <v>40</v>
      </c>
      <c r="H61" s="15">
        <v>1</v>
      </c>
      <c r="I61" s="15">
        <v>2</v>
      </c>
      <c r="J61" s="15">
        <v>0</v>
      </c>
      <c r="K61" s="15">
        <v>0</v>
      </c>
      <c r="L61" s="15">
        <v>0</v>
      </c>
      <c r="M61" s="15">
        <f t="shared" si="0"/>
        <v>3</v>
      </c>
      <c r="N61" s="15">
        <v>5</v>
      </c>
    </row>
    <row r="62" spans="1:14" ht="39.75" customHeight="1">
      <c r="A62" s="10" t="s">
        <v>162</v>
      </c>
      <c r="B62" s="11" t="s">
        <v>110</v>
      </c>
      <c r="C62" s="21" t="s">
        <v>206</v>
      </c>
      <c r="D62" s="11" t="s">
        <v>47</v>
      </c>
      <c r="E62" s="11" t="s">
        <v>45</v>
      </c>
      <c r="F62" s="11" t="s">
        <v>35</v>
      </c>
      <c r="G62" s="11" t="s">
        <v>44</v>
      </c>
      <c r="H62" s="15">
        <v>1</v>
      </c>
      <c r="I62" s="15">
        <v>0</v>
      </c>
      <c r="J62" s="15">
        <v>0</v>
      </c>
      <c r="K62" s="15">
        <v>0</v>
      </c>
      <c r="L62" s="15">
        <v>0</v>
      </c>
      <c r="M62" s="15">
        <f t="shared" si="0"/>
        <v>1</v>
      </c>
      <c r="N62" s="15">
        <v>7</v>
      </c>
    </row>
    <row r="63" spans="1:14" ht="39.75" customHeight="1">
      <c r="A63" s="10" t="s">
        <v>272</v>
      </c>
      <c r="B63" s="11" t="s">
        <v>111</v>
      </c>
      <c r="C63" s="21" t="s">
        <v>211</v>
      </c>
      <c r="D63" s="11" t="s">
        <v>50</v>
      </c>
      <c r="E63" s="11" t="s">
        <v>49</v>
      </c>
      <c r="F63" s="11" t="s">
        <v>35</v>
      </c>
      <c r="G63" s="11" t="s">
        <v>51</v>
      </c>
      <c r="H63" s="15">
        <v>0</v>
      </c>
      <c r="I63" s="15">
        <v>0</v>
      </c>
      <c r="J63" s="15">
        <v>1</v>
      </c>
      <c r="K63" s="15">
        <v>2</v>
      </c>
      <c r="L63" s="15">
        <v>0</v>
      </c>
      <c r="M63" s="15">
        <f t="shared" si="0"/>
        <v>3</v>
      </c>
      <c r="N63" s="15">
        <v>5</v>
      </c>
    </row>
    <row r="64" spans="1:14" ht="39.75" customHeight="1">
      <c r="A64" s="10" t="s">
        <v>163</v>
      </c>
      <c r="B64" s="11" t="s">
        <v>112</v>
      </c>
      <c r="C64" s="21" t="s">
        <v>176</v>
      </c>
      <c r="D64" s="11" t="s">
        <v>54</v>
      </c>
      <c r="E64" s="11" t="s">
        <v>53</v>
      </c>
      <c r="F64" s="11" t="s">
        <v>35</v>
      </c>
      <c r="G64" s="11" t="s">
        <v>56</v>
      </c>
      <c r="H64" s="15">
        <v>2</v>
      </c>
      <c r="I64" s="15">
        <v>1</v>
      </c>
      <c r="J64" s="15">
        <v>0</v>
      </c>
      <c r="K64" s="15">
        <v>0</v>
      </c>
      <c r="L64" s="15">
        <v>1</v>
      </c>
      <c r="M64" s="15">
        <f t="shared" si="0"/>
        <v>4</v>
      </c>
      <c r="N64" s="15">
        <v>4</v>
      </c>
    </row>
    <row r="65" spans="1:14" ht="39.75" customHeight="1">
      <c r="A65" s="10" t="s">
        <v>164</v>
      </c>
      <c r="B65" s="11" t="s">
        <v>113</v>
      </c>
      <c r="C65" s="21" t="s">
        <v>177</v>
      </c>
      <c r="D65" s="11" t="s">
        <v>178</v>
      </c>
      <c r="E65" s="11" t="s">
        <v>53</v>
      </c>
      <c r="F65" s="11" t="s">
        <v>35</v>
      </c>
      <c r="G65" s="11" t="s">
        <v>56</v>
      </c>
      <c r="H65" s="15">
        <v>1</v>
      </c>
      <c r="I65" s="15">
        <v>1</v>
      </c>
      <c r="J65" s="15">
        <v>0</v>
      </c>
      <c r="K65" s="15">
        <v>0</v>
      </c>
      <c r="L65" s="15">
        <v>0</v>
      </c>
      <c r="M65" s="15">
        <f t="shared" si="0"/>
        <v>2</v>
      </c>
      <c r="N65" s="15">
        <v>6</v>
      </c>
    </row>
    <row r="66" spans="1:14" ht="39.75" customHeight="1">
      <c r="A66" s="10" t="s">
        <v>165</v>
      </c>
      <c r="B66" s="11" t="s">
        <v>114</v>
      </c>
      <c r="C66" s="21" t="s">
        <v>200</v>
      </c>
      <c r="D66" s="11" t="s">
        <v>76</v>
      </c>
      <c r="E66" s="11" t="s">
        <v>58</v>
      </c>
      <c r="F66" s="11" t="s">
        <v>199</v>
      </c>
      <c r="G66" s="11" t="s">
        <v>57</v>
      </c>
      <c r="H66" s="15">
        <v>1</v>
      </c>
      <c r="I66" s="15">
        <v>1</v>
      </c>
      <c r="J66" s="15">
        <v>1</v>
      </c>
      <c r="K66" s="15">
        <v>0</v>
      </c>
      <c r="L66" s="15">
        <v>2</v>
      </c>
      <c r="M66" s="15">
        <f t="shared" si="0"/>
        <v>5</v>
      </c>
      <c r="N66" s="24">
        <v>3</v>
      </c>
    </row>
    <row r="67" spans="1:14" ht="39.75" customHeight="1">
      <c r="A67" s="10" t="s">
        <v>166</v>
      </c>
      <c r="B67" s="11" t="s">
        <v>115</v>
      </c>
      <c r="C67" s="21" t="s">
        <v>227</v>
      </c>
      <c r="D67" s="11" t="s">
        <v>221</v>
      </c>
      <c r="E67" s="11" t="s">
        <v>62</v>
      </c>
      <c r="F67" s="11" t="s">
        <v>35</v>
      </c>
      <c r="G67" s="11" t="s">
        <v>61</v>
      </c>
      <c r="H67" s="15">
        <v>0</v>
      </c>
      <c r="I67" s="15">
        <v>1</v>
      </c>
      <c r="J67" s="15">
        <v>0</v>
      </c>
      <c r="K67" s="15">
        <v>0</v>
      </c>
      <c r="L67" s="15">
        <v>0</v>
      </c>
      <c r="M67" s="15">
        <f t="shared" si="0"/>
        <v>1</v>
      </c>
      <c r="N67" s="15">
        <v>7</v>
      </c>
    </row>
    <row r="68" spans="1:14" ht="39.75" customHeight="1">
      <c r="A68" s="10" t="s">
        <v>273</v>
      </c>
      <c r="B68" s="11" t="s">
        <v>116</v>
      </c>
      <c r="C68" s="21" t="s">
        <v>212</v>
      </c>
      <c r="D68" s="11" t="s">
        <v>214</v>
      </c>
      <c r="E68" s="11" t="s">
        <v>65</v>
      </c>
      <c r="F68" s="11" t="s">
        <v>35</v>
      </c>
      <c r="G68" s="11" t="s">
        <v>67</v>
      </c>
      <c r="H68" s="15">
        <v>1</v>
      </c>
      <c r="I68" s="15">
        <v>1</v>
      </c>
      <c r="J68" s="15">
        <v>0</v>
      </c>
      <c r="K68" s="15">
        <v>0</v>
      </c>
      <c r="L68" s="15">
        <v>0</v>
      </c>
      <c r="M68" s="15">
        <f t="shared" si="0"/>
        <v>2</v>
      </c>
      <c r="N68" s="15">
        <v>6</v>
      </c>
    </row>
    <row r="69" spans="1:14" ht="39.75" customHeight="1">
      <c r="A69" s="10" t="s">
        <v>167</v>
      </c>
      <c r="B69" s="11" t="s">
        <v>117</v>
      </c>
      <c r="C69" s="21" t="s">
        <v>213</v>
      </c>
      <c r="D69" s="11" t="s">
        <v>214</v>
      </c>
      <c r="E69" s="11" t="s">
        <v>65</v>
      </c>
      <c r="F69" s="11" t="s">
        <v>35</v>
      </c>
      <c r="G69" s="11" t="s">
        <v>67</v>
      </c>
      <c r="H69" s="15">
        <v>1</v>
      </c>
      <c r="I69" s="15">
        <v>1</v>
      </c>
      <c r="J69" s="15">
        <v>1</v>
      </c>
      <c r="K69" s="15">
        <v>2</v>
      </c>
      <c r="L69" s="15">
        <v>1</v>
      </c>
      <c r="M69" s="15">
        <f>SUM(H69:L69)</f>
        <v>6</v>
      </c>
      <c r="N69" s="24">
        <v>2</v>
      </c>
    </row>
    <row r="70" spans="1:14" ht="39.75" customHeight="1">
      <c r="A70" s="10" t="s">
        <v>168</v>
      </c>
      <c r="B70" s="11" t="s">
        <v>118</v>
      </c>
      <c r="C70" s="21" t="s">
        <v>198</v>
      </c>
      <c r="D70" s="11" t="s">
        <v>70</v>
      </c>
      <c r="E70" s="11" t="s">
        <v>69</v>
      </c>
      <c r="F70" s="11" t="s">
        <v>35</v>
      </c>
      <c r="G70" s="11" t="s">
        <v>68</v>
      </c>
      <c r="H70" s="15">
        <v>6</v>
      </c>
      <c r="I70" s="15">
        <v>1</v>
      </c>
      <c r="J70" s="15">
        <v>0</v>
      </c>
      <c r="K70" s="15">
        <v>0</v>
      </c>
      <c r="L70" s="15">
        <v>0</v>
      </c>
      <c r="M70" s="15">
        <f t="shared" si="0"/>
        <v>7</v>
      </c>
      <c r="N70" s="24">
        <v>1</v>
      </c>
    </row>
    <row r="71" spans="1:14" ht="39.75" customHeight="1">
      <c r="A71" s="10" t="s">
        <v>169</v>
      </c>
      <c r="B71" s="11" t="s">
        <v>119</v>
      </c>
      <c r="C71" s="21" t="s">
        <v>197</v>
      </c>
      <c r="D71" s="11" t="s">
        <v>70</v>
      </c>
      <c r="E71" s="11" t="s">
        <v>69</v>
      </c>
      <c r="F71" s="11" t="s">
        <v>35</v>
      </c>
      <c r="G71" s="11" t="s">
        <v>68</v>
      </c>
      <c r="H71" s="15">
        <v>0</v>
      </c>
      <c r="I71" s="15">
        <v>1</v>
      </c>
      <c r="J71" s="15">
        <v>0</v>
      </c>
      <c r="K71" s="15">
        <v>0</v>
      </c>
      <c r="L71" s="15">
        <v>0</v>
      </c>
      <c r="M71" s="15">
        <f t="shared" si="0"/>
        <v>1</v>
      </c>
      <c r="N71" s="15">
        <v>7</v>
      </c>
    </row>
    <row r="72" spans="1:14" ht="39.75" customHeight="1">
      <c r="A72" s="10" t="s">
        <v>170</v>
      </c>
      <c r="B72" s="11" t="s">
        <v>120</v>
      </c>
      <c r="C72" s="21" t="s">
        <v>236</v>
      </c>
      <c r="D72" s="11" t="s">
        <v>38</v>
      </c>
      <c r="E72" s="11" t="s">
        <v>73</v>
      </c>
      <c r="F72" s="11" t="s">
        <v>35</v>
      </c>
      <c r="G72" s="11" t="s">
        <v>75</v>
      </c>
      <c r="H72" s="15">
        <v>1</v>
      </c>
      <c r="I72" s="15">
        <v>1</v>
      </c>
      <c r="J72" s="15">
        <v>0</v>
      </c>
      <c r="K72" s="15">
        <v>0</v>
      </c>
      <c r="L72" s="15">
        <v>0</v>
      </c>
      <c r="M72" s="15">
        <f t="shared" si="0"/>
        <v>2</v>
      </c>
      <c r="N72" s="15">
        <v>6</v>
      </c>
    </row>
    <row r="73" spans="1:14" ht="39.75" customHeight="1">
      <c r="A73" s="10" t="s">
        <v>171</v>
      </c>
      <c r="B73" s="11" t="s">
        <v>121</v>
      </c>
      <c r="C73" s="21" t="s">
        <v>237</v>
      </c>
      <c r="D73" s="11" t="s">
        <v>238</v>
      </c>
      <c r="E73" s="11" t="s">
        <v>73</v>
      </c>
      <c r="F73" s="11" t="s">
        <v>35</v>
      </c>
      <c r="G73" s="11" t="s">
        <v>75</v>
      </c>
      <c r="H73" s="15">
        <v>3</v>
      </c>
      <c r="I73" s="15">
        <v>1</v>
      </c>
      <c r="J73" s="15">
        <v>0</v>
      </c>
      <c r="K73" s="15">
        <v>0</v>
      </c>
      <c r="L73" s="15">
        <v>0</v>
      </c>
      <c r="M73" s="15">
        <f t="shared" si="0"/>
        <v>4</v>
      </c>
      <c r="N73" s="15">
        <v>4</v>
      </c>
    </row>
    <row r="75" spans="1:14" ht="12.75">
      <c r="A75" s="25" t="s">
        <v>15</v>
      </c>
      <c r="B75" s="25"/>
      <c r="C75" s="25"/>
      <c r="D75" s="25"/>
      <c r="E75" s="25"/>
      <c r="F75" s="25"/>
      <c r="G75" s="29"/>
      <c r="H75" s="29"/>
      <c r="I75" s="29"/>
      <c r="J75" s="29"/>
      <c r="K75" s="29"/>
      <c r="L75" s="29"/>
      <c r="M75" s="29"/>
      <c r="N75" s="29"/>
    </row>
    <row r="76" spans="1:19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17"/>
      <c r="P76" s="17"/>
      <c r="Q76" s="17"/>
      <c r="R76" s="17"/>
      <c r="S76" s="17"/>
    </row>
    <row r="77" spans="1:19" ht="12.75">
      <c r="A77" s="26" t="s">
        <v>266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17"/>
      <c r="P77" s="17"/>
      <c r="Q77" s="17"/>
      <c r="R77" s="17"/>
      <c r="S77" s="17"/>
    </row>
    <row r="78" spans="1:19" ht="12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17"/>
      <c r="P78" s="17"/>
      <c r="Q78" s="17"/>
      <c r="R78" s="17"/>
      <c r="S78" s="17"/>
    </row>
    <row r="80" spans="1:5" ht="12.75">
      <c r="A80" s="25" t="s">
        <v>24</v>
      </c>
      <c r="B80" s="25"/>
      <c r="C80" s="25"/>
      <c r="D80" s="25"/>
      <c r="E80" t="s">
        <v>25</v>
      </c>
    </row>
    <row r="81" ht="12.75">
      <c r="E81" t="s">
        <v>174</v>
      </c>
    </row>
    <row r="82" ht="12.75">
      <c r="E82" t="s">
        <v>267</v>
      </c>
    </row>
    <row r="83" ht="12.75">
      <c r="E83" t="s">
        <v>268</v>
      </c>
    </row>
    <row r="86" spans="1:5" ht="12.75">
      <c r="A86" s="25" t="s">
        <v>17</v>
      </c>
      <c r="B86" s="25"/>
      <c r="C86" s="25"/>
      <c r="D86" s="25"/>
      <c r="E86" t="s">
        <v>26</v>
      </c>
    </row>
    <row r="87" spans="1:5" ht="12.75">
      <c r="A87" s="16"/>
      <c r="B87" s="16"/>
      <c r="C87" s="16"/>
      <c r="D87" s="16"/>
      <c r="E87" t="s">
        <v>190</v>
      </c>
    </row>
    <row r="88" ht="12.75">
      <c r="E88" t="s">
        <v>191</v>
      </c>
    </row>
    <row r="89" ht="12.75">
      <c r="E89" t="s">
        <v>31</v>
      </c>
    </row>
    <row r="90" ht="12.75">
      <c r="E90" t="s">
        <v>27</v>
      </c>
    </row>
    <row r="91" ht="12.75">
      <c r="E91" t="s">
        <v>269</v>
      </c>
    </row>
    <row r="92" ht="12.75">
      <c r="E92" t="s">
        <v>28</v>
      </c>
    </row>
  </sheetData>
  <sheetProtection/>
  <mergeCells count="35">
    <mergeCell ref="A86:D86"/>
    <mergeCell ref="D8:N8"/>
    <mergeCell ref="D11:N11"/>
    <mergeCell ref="D12:N12"/>
    <mergeCell ref="D13:N13"/>
    <mergeCell ref="A76:N76"/>
    <mergeCell ref="A77:N77"/>
    <mergeCell ref="A78:N78"/>
    <mergeCell ref="A1:N1"/>
    <mergeCell ref="A2:N2"/>
    <mergeCell ref="A16:A17"/>
    <mergeCell ref="B16:B17"/>
    <mergeCell ref="D16:D17"/>
    <mergeCell ref="E16:E17"/>
    <mergeCell ref="C16:C17"/>
    <mergeCell ref="A3:C3"/>
    <mergeCell ref="A4:C4"/>
    <mergeCell ref="E6:N6"/>
    <mergeCell ref="D3:N3"/>
    <mergeCell ref="A15:N15"/>
    <mergeCell ref="A8:C8"/>
    <mergeCell ref="A5:C5"/>
    <mergeCell ref="D5:N5"/>
    <mergeCell ref="A7:C7"/>
    <mergeCell ref="D7:N7"/>
    <mergeCell ref="D14:N14"/>
    <mergeCell ref="D9:N9"/>
    <mergeCell ref="D10:N10"/>
    <mergeCell ref="A80:D80"/>
    <mergeCell ref="D4:N4"/>
    <mergeCell ref="F16:F17"/>
    <mergeCell ref="G16:G17"/>
    <mergeCell ref="H16:N16"/>
    <mergeCell ref="A75:F75"/>
    <mergeCell ref="G75:N75"/>
  </mergeCells>
  <printOptions horizontalCentered="1"/>
  <pageMargins left="0.1968503937007874" right="0.1968503937007874" top="0.3937007874015748" bottom="0.3937007874015748" header="0.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2008-11-20T07:00:41Z</cp:lastPrinted>
  <dcterms:created xsi:type="dcterms:W3CDTF">2006-10-31T12:18:25Z</dcterms:created>
  <dcterms:modified xsi:type="dcterms:W3CDTF">2009-11-14T13:01:09Z</dcterms:modified>
  <cp:category/>
  <cp:version/>
  <cp:contentType/>
  <cp:contentStatus/>
</cp:coreProperties>
</file>