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<sst xmlns="http://schemas.openxmlformats.org/spreadsheetml/2006/main" count="323" uniqueCount="183">
  <si>
    <t>№ п/п</t>
  </si>
  <si>
    <t>Город (село, поселок), субьект Российской Федерации</t>
  </si>
  <si>
    <t>Образовательное учреждение (полное название в соответствии с уставом)</t>
  </si>
  <si>
    <t>Класс</t>
  </si>
  <si>
    <t>Ф.И.О. лиц подготовивших участника олимпиады</t>
  </si>
  <si>
    <t>Кол-во баллов</t>
  </si>
  <si>
    <t>Место</t>
  </si>
  <si>
    <t>Ведомость</t>
  </si>
  <si>
    <t>проверки работ участников второго этапа Всероссийской олимпиады школьников</t>
  </si>
  <si>
    <t>Количество участников</t>
  </si>
  <si>
    <t>Место проведения</t>
  </si>
  <si>
    <t>Дата и время вскрытия пакета</t>
  </si>
  <si>
    <t xml:space="preserve">Предмет   </t>
  </si>
  <si>
    <t>(субъект Российской Федерации, район)</t>
  </si>
  <si>
    <t>Присутствуют члены жюри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</si>
  <si>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</si>
  <si>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</si>
  <si>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</si>
  <si>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</si>
  <si>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</si>
  <si>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история</t>
  </si>
  <si>
    <t>Чувашская Республика, Янтиковский район</t>
  </si>
  <si>
    <t>Иванова Надежда Ивановна, учитель истории МОУ "Янтиковская СОШ"</t>
  </si>
  <si>
    <t>Григорьева Любовь Анатольевна, учитель истории МОУ "Шимкусская СОШ"</t>
  </si>
  <si>
    <t>Порфирьева Ирина Витальевна, учитель истории МОУ "Янтиковская СОШ"</t>
  </si>
  <si>
    <t>Сидоров Вячеслав Гаврилович, учитель истории МОУ "Турмышская СОШ"</t>
  </si>
  <si>
    <t>Члены оргкомитета</t>
  </si>
  <si>
    <t>Н.В. Староселец</t>
  </si>
  <si>
    <t>Н.И. Иванова</t>
  </si>
  <si>
    <t>Л.А. Григорьева</t>
  </si>
  <si>
    <t>И.В. Порфирьева</t>
  </si>
  <si>
    <t>В.Н. Кучеров</t>
  </si>
  <si>
    <t>В.Г. Сидоров</t>
  </si>
  <si>
    <t>десятый</t>
  </si>
  <si>
    <t>д. Нижарово Янтиковского района Чувашской Республики</t>
  </si>
  <si>
    <t>одиннадцатый</t>
  </si>
  <si>
    <t>Муниципальное образовательное учреждение "Шимкусская средняя общеобразовательная школа" Янтиковского района Чувашской Республики</t>
  </si>
  <si>
    <t>Муниципальное образовательное учреждение "Тюмеревская средняя общеобразовательная школа" Янтиковского района Чувашской Республики</t>
  </si>
  <si>
    <t>Григорьева Любовь Анатольевна, учитель истории МОУ "Шимкусская средняя общеобразовательная школа" Янтиковского района</t>
  </si>
  <si>
    <t>Кучеров Владимир Никитич, учитель истории МОУ "Тюмеревская средняя общеобразовательная школа" Янтиковского района</t>
  </si>
  <si>
    <t>д. Тюмерево Янтиковского района Чувашской Республики</t>
  </si>
  <si>
    <t>Муниципальное образовательное учреждение "Янтиковская средняя общеобразовательная школа" Янтиковского района Чувашской Республики</t>
  </si>
  <si>
    <t>Иванова Надежда Ивановна, учитель истории МОУ "Янтиковская средняя общеобразовательная школа" Янтиковского района</t>
  </si>
  <si>
    <t>д. Иваново Янтиковского района Чувашской Республики</t>
  </si>
  <si>
    <t>с. Янтиково Янтиковского района Чувашской Республики</t>
  </si>
  <si>
    <t>Порфирьева Ирина Витальевна, учитель истории МОУ "Янтиковская средняя общеобразовательная школа" Янтиковского района</t>
  </si>
  <si>
    <t>Муниципальное образовательное учреждение "Можарская средняя общеобразовательная школа" Янтиковского района Чувашской Республики</t>
  </si>
  <si>
    <t>с. Можарки Янтиковского района Чувашской Республики</t>
  </si>
  <si>
    <t>д. Кичкеево Янтиковского района Чувашской Республики</t>
  </si>
  <si>
    <t>Сидоров Вячеслав Гаврилович, учитель истории МОУ "Турмышская средняя общеобразовательная школа" Янтиковского района</t>
  </si>
  <si>
    <t>Муниципальное образовательное учреждение "Турмышская средняя общеобразовательная школа" Янтиковского района Чувашской Республики</t>
  </si>
  <si>
    <t>с. Турмыши Янтиковского района Чувашской Республики</t>
  </si>
  <si>
    <t>Кондратьев Иван Иванович, учитель истории МОУ "Новобуяновская средняя общеобразовательная школа" Янтиковского района</t>
  </si>
  <si>
    <t>Муниципальное образовательное учреждение "Новобуяновская средняя общеобразовательная школа" Янтиковского района Чувашской Республики</t>
  </si>
  <si>
    <t>д. Старое Буяново Янтиковского района Чувашской Республики</t>
  </si>
  <si>
    <t>Кондратьев Николай Иванович, учитель истории МОУ "Алдиаровская средняя общеобразовательная школа" Янтиковского района</t>
  </si>
  <si>
    <t>Муниципальное образовательное учреждение "Алдиаровская средняя общеобразовательная школа" Янтиковского района Чувашской Республики</t>
  </si>
  <si>
    <t>д. Беляево Янтиковского района Чувашской Республики</t>
  </si>
  <si>
    <t>Кузьмина Нина Геннадиевна, учитель истории МОУ "Индырчская средняя общеобразовательная школа" Янтиковского района</t>
  </si>
  <si>
    <t>Муниципальное образовательное учреждение "Индырчская средняя общеобразовательная школа" Янтиковского района Чувашской Республики</t>
  </si>
  <si>
    <t>д. Индырчи Янтиковского района Чувашской Республики</t>
  </si>
  <si>
    <t>Муниципальное образовательное учреждение "Яншихово - Норвашская средняя общеобразовательная школа" Янтиковского района Чувашской Республики</t>
  </si>
  <si>
    <t>с. Яншихово - Норваши Янтиковского района Чувашской Республики</t>
  </si>
  <si>
    <t>Васильев Иван Михайлович, учитель истории МОУ "Чутеевская средняя общеобразовательная школа" Янтиковского района</t>
  </si>
  <si>
    <t>Муниципальное образовательное учреждение "Чутеевская средняя общеобразовательная школа" Янтиковского района Чувашской Республики</t>
  </si>
  <si>
    <t>д. Новое Ишино Янтиковского района Чувашской Республики</t>
  </si>
  <si>
    <t>с. Чутеево Янтиковского района Чувашской Республики</t>
  </si>
  <si>
    <t>и-10-1</t>
  </si>
  <si>
    <t>и-10-2</t>
  </si>
  <si>
    <t>и-10-3</t>
  </si>
  <si>
    <t>и-10-5</t>
  </si>
  <si>
    <t>и-10-6</t>
  </si>
  <si>
    <t>и-10-7</t>
  </si>
  <si>
    <t>и-10-8</t>
  </si>
  <si>
    <t>и-10-9</t>
  </si>
  <si>
    <t>и-10-11</t>
  </si>
  <si>
    <t>и-10-12</t>
  </si>
  <si>
    <t>и-10-13</t>
  </si>
  <si>
    <t>и-10-14</t>
  </si>
  <si>
    <t>и-10-15</t>
  </si>
  <si>
    <t>и-10-16</t>
  </si>
  <si>
    <t>и-11-2</t>
  </si>
  <si>
    <t>и-11-3</t>
  </si>
  <si>
    <t>и-11-5</t>
  </si>
  <si>
    <t>и-11-6</t>
  </si>
  <si>
    <t>и-11-7</t>
  </si>
  <si>
    <t>и-11-8</t>
  </si>
  <si>
    <t>и-11-9</t>
  </si>
  <si>
    <t>и-11-10</t>
  </si>
  <si>
    <t>и-11-11</t>
  </si>
  <si>
    <t>и-11-12</t>
  </si>
  <si>
    <t>и-11-13</t>
  </si>
  <si>
    <t>и-11-14</t>
  </si>
  <si>
    <t>и-11-15</t>
  </si>
  <si>
    <t>и-11-16</t>
  </si>
  <si>
    <t>Э.В. Николаева</t>
  </si>
  <si>
    <t>21 ноября 2009 года, 08.30</t>
  </si>
  <si>
    <t>Матвеев Юрий Петрович, учитель истории МОУ "Шимкусская СОШ"</t>
  </si>
  <si>
    <t>Кузьмина Нина Геннадьевна, учитель истории МОУ "Индырчская СОШ"</t>
  </si>
  <si>
    <t>Васильев Иван Михайлович, учитель истории МОУ "Чутеевская СОШ"</t>
  </si>
  <si>
    <t>Ю.П. Матвеев</t>
  </si>
  <si>
    <t>Н.Г. Кузьмина</t>
  </si>
  <si>
    <t>И.М. Васильев</t>
  </si>
  <si>
    <t>Гаврилова Екатерина Николаевна</t>
  </si>
  <si>
    <t>Никонов Виктор Владимирович</t>
  </si>
  <si>
    <t>д. Амалыково Янтиковского района Чувашской Республики</t>
  </si>
  <si>
    <t>девятый</t>
  </si>
  <si>
    <t>Васильева Екатерина Ивановна</t>
  </si>
  <si>
    <t>Яклашкина Елена Вениаминовна</t>
  </si>
  <si>
    <t>Матвеев Дмитрий Владимирович</t>
  </si>
  <si>
    <t>и-9-1</t>
  </si>
  <si>
    <t>Прокопьев Евгений Олегович</t>
  </si>
  <si>
    <t>Краснова Кристина Петровна</t>
  </si>
  <si>
    <t>Чумышева Анастасия Николаевна</t>
  </si>
  <si>
    <t>девятый (обучается в восьмом)</t>
  </si>
  <si>
    <t>Михайлова Евгения Валерьевна</t>
  </si>
  <si>
    <t>Дмитриева Аниса Валерьевна</t>
  </si>
  <si>
    <t>Ахметова Евгения Анатольевна</t>
  </si>
  <si>
    <t>Михайлова Наталия Петровна</t>
  </si>
  <si>
    <t>д. Новые Турмыши Канашского района Чувашской Республики</t>
  </si>
  <si>
    <t>Конова Олеся Николаевна</t>
  </si>
  <si>
    <t>Матросова Екатерина Александровна</t>
  </si>
  <si>
    <t>Селиванова Светлана Вячеславовна</t>
  </si>
  <si>
    <t>Кандаков Владимир Александрович</t>
  </si>
  <si>
    <t>Ананьев Евгений Владимирович</t>
  </si>
  <si>
    <t>Сергеев Александр Сергеевич</t>
  </si>
  <si>
    <t>Волкова Ольга  Витальевна</t>
  </si>
  <si>
    <t>Федорова Светлана Витальевна</t>
  </si>
  <si>
    <t>Мареева Марина Николаевна</t>
  </si>
  <si>
    <t>Петрова Татьяна Владимировна</t>
  </si>
  <si>
    <t>Николаева  Диана  Юрьевна</t>
  </si>
  <si>
    <t>Югина Яна Олеговна</t>
  </si>
  <si>
    <t>Никитин Илья Никитич, учитель истории МОУ "Яншихово - Норвашская средняя общеобразовательная школа" Янтиковского района</t>
  </si>
  <si>
    <t xml:space="preserve">Павлова Анастасия Александровна </t>
  </si>
  <si>
    <t>Кузьмина Анна Олеговна</t>
  </si>
  <si>
    <t xml:space="preserve">Иванова Алена Васильевна </t>
  </si>
  <si>
    <t xml:space="preserve"> Борисов Михаил Владимирович</t>
  </si>
  <si>
    <t>Борисов Борис Юрьевич</t>
  </si>
  <si>
    <t xml:space="preserve"> Владимирова Анжела Александровна</t>
  </si>
  <si>
    <t>Конова Лидия Ивановна</t>
  </si>
  <si>
    <t xml:space="preserve">Романова Ольга Юрьевна </t>
  </si>
  <si>
    <t>Николаева Анна Викторовна</t>
  </si>
  <si>
    <t>Константинова Наталия Николаевна</t>
  </si>
  <si>
    <t>Андреев  Алексей Сергеевич</t>
  </si>
  <si>
    <t>Тимаков  Александр  Андреевич</t>
  </si>
  <si>
    <t>Моряков Григорий  Андреевич</t>
  </si>
  <si>
    <t>Владимирова  Юлия  Александровна</t>
  </si>
  <si>
    <t>с. Шимкусы Янтиковского района Чувашской Республики</t>
  </si>
  <si>
    <t>д. Новое Исаково Урмарского района Чувашской Республики</t>
  </si>
  <si>
    <t>Матвеев Юрий Петрович, учитель истории МОУ "Шимкусская средняя общеобразовательная школа" Янтиковского района</t>
  </si>
  <si>
    <t>Якимова Августина Ивановна</t>
  </si>
  <si>
    <t>Цыганов  Владимир  Анатольевич</t>
  </si>
  <si>
    <t>д. Ямбулатово Янтиковского района Чувашской Республики</t>
  </si>
  <si>
    <t>Муханова Елена Сергеевна</t>
  </si>
  <si>
    <t>Федоров Михаил Владимирович</t>
  </si>
  <si>
    <t>Матвеев Юрий Петрович, учитель истории МОУ "Можарская средняя общеобразовательная школа" Янтиковского района</t>
  </si>
  <si>
    <t>Косова Наталия Ивановна</t>
  </si>
  <si>
    <t>Полячихина Надежда Ивановна</t>
  </si>
  <si>
    <t>Потапова Ангелина Витальевна</t>
  </si>
  <si>
    <t>и-9-2</t>
  </si>
  <si>
    <t>и-9-3</t>
  </si>
  <si>
    <t>и-9-4</t>
  </si>
  <si>
    <t>и-9-5</t>
  </si>
  <si>
    <t>и-9-6</t>
  </si>
  <si>
    <t>и-9-7</t>
  </si>
  <si>
    <t>и-9-8</t>
  </si>
  <si>
    <t>и-9-9</t>
  </si>
  <si>
    <t>и-9-10</t>
  </si>
  <si>
    <t>и-9-11</t>
  </si>
  <si>
    <t>и-9-13</t>
  </si>
  <si>
    <t>и-9-14</t>
  </si>
  <si>
    <t>и-9-16</t>
  </si>
  <si>
    <t>и-10-4</t>
  </si>
  <si>
    <t>и-11-1</t>
  </si>
  <si>
    <t>и-11-4</t>
  </si>
  <si>
    <t>Иванова Мария Викторовна</t>
  </si>
  <si>
    <t>и-9-17</t>
  </si>
  <si>
    <t>И.В. Семенова</t>
  </si>
  <si>
    <t>С.Н. Соловьева</t>
  </si>
  <si>
    <t>2</t>
  </si>
  <si>
    <t>3</t>
  </si>
  <si>
    <t>максимальное количество баллов: 9 класс - 132 баллов, 10 класс - 117 баллов, 11 класс - 105 баллов.</t>
  </si>
  <si>
    <t>Кучеров Владимир Никитич, учитель истории МОУ "Тюмеревская СОШ"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</si>
</sst>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7" borderId="10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49" fontId="4" fillId="22" borderId="10" xfId="0" applyNumberFormat="1" applyFont="1" applyFill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22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top" wrapText="1"/>
    </xf>
    <xf numFmtId="0" fontId="4" fillId="22" borderId="1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7" borderId="10" xfId="0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7" borderId="10" xfId="0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tabSelected="1" zoomScale="75" zoomScaleNormal="75" zoomScalePageLayoutView="0" workbookViewId="0" topLeftCell="A1">
      <selection activeCell="A1" sqref="A1:U1"/>
    </sheetView>
  </sheetViews>
  <sheetFormatPr defaultColWidth="9.00390625" defaultRowHeight="12.75"/>
  <cols>
    <col min="1" max="1" width="5.25390625" style="0" customWidth="1"/>
    <col min="2" max="2" width="11.00390625" style="0" customWidth="1"/>
    <col min="3" max="3" width="19.375" style="0" customWidth="1"/>
    <col min="4" max="4" width="14.625" style="0" customWidth="1"/>
    <col min="5" max="5" width="30.75390625" style="0" customWidth="1"/>
    <col min="6" max="6" width="16.625" style="0" customWidth="1"/>
    <col min="7" max="7" width="14.00390625" style="0" customWidth="1"/>
    <col min="8" max="8" width="4.375" style="0" customWidth="1"/>
    <col min="9" max="9" width="4.25390625" style="0" customWidth="1"/>
    <col min="10" max="10" width="4.375" style="0" customWidth="1"/>
    <col min="11" max="11" width="4.25390625" style="0" customWidth="1"/>
    <col min="12" max="12" width="3.875" style="0" customWidth="1"/>
    <col min="13" max="13" width="5.75390625" style="0" customWidth="1"/>
    <col min="14" max="14" width="6.125" style="0" customWidth="1"/>
    <col min="15" max="15" width="3.875" style="0" customWidth="1"/>
    <col min="16" max="16" width="6.625" style="0" customWidth="1"/>
    <col min="17" max="17" width="4.125" style="0" customWidth="1"/>
    <col min="18" max="18" width="5.875" style="0" customWidth="1"/>
    <col min="19" max="19" width="6.25390625" style="0" customWidth="1"/>
    <col min="20" max="20" width="8.25390625" style="0" customWidth="1"/>
    <col min="21" max="21" width="8.125" style="0" customWidth="1"/>
  </cols>
  <sheetData>
    <row r="1" spans="1:21" ht="15.75">
      <c r="A1" s="18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2.75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2.75">
      <c r="A3" s="21" t="s">
        <v>12</v>
      </c>
      <c r="B3" s="21"/>
      <c r="C3" s="21"/>
      <c r="D3" s="22" t="s">
        <v>20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2.75">
      <c r="A4" s="21" t="s">
        <v>9</v>
      </c>
      <c r="B4" s="21"/>
      <c r="C4" s="21"/>
      <c r="D4" s="23">
        <v>46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12.75">
      <c r="A5" s="21" t="s">
        <v>10</v>
      </c>
      <c r="B5" s="21"/>
      <c r="C5" s="21"/>
      <c r="D5" s="23" t="s">
        <v>21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12.75">
      <c r="A6" s="1"/>
      <c r="B6" s="1"/>
      <c r="C6" s="1"/>
      <c r="D6" s="1"/>
      <c r="E6" s="28" t="s">
        <v>13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12.75">
      <c r="A7" s="21" t="s">
        <v>11</v>
      </c>
      <c r="B7" s="21"/>
      <c r="C7" s="21"/>
      <c r="D7" s="22" t="s">
        <v>96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2.75">
      <c r="A8" s="21" t="s">
        <v>14</v>
      </c>
      <c r="B8" s="21"/>
      <c r="C8" s="21"/>
      <c r="D8" s="17" t="s">
        <v>22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2.75">
      <c r="A9" s="1"/>
      <c r="B9" s="1"/>
      <c r="C9" s="1"/>
      <c r="D9" s="17" t="s">
        <v>97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12.75">
      <c r="A10" s="1"/>
      <c r="B10" s="1"/>
      <c r="C10" s="1"/>
      <c r="D10" s="17" t="s">
        <v>23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2.75">
      <c r="A11" s="1"/>
      <c r="B11" s="1"/>
      <c r="C11" s="1"/>
      <c r="D11" s="17" t="s">
        <v>24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12.75">
      <c r="A12" s="1"/>
      <c r="B12" s="1"/>
      <c r="C12" s="1"/>
      <c r="D12" s="17" t="s">
        <v>182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12.75">
      <c r="A13" s="1"/>
      <c r="B13" s="1"/>
      <c r="C13" s="1"/>
      <c r="D13" s="17" t="s">
        <v>25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12.75">
      <c r="A14" s="1"/>
      <c r="B14" s="1"/>
      <c r="C14" s="1"/>
      <c r="D14" s="23" t="s">
        <v>98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ht="12.75">
      <c r="A15" s="1"/>
      <c r="B15" s="1"/>
      <c r="C15" s="1"/>
      <c r="D15" s="23" t="s">
        <v>99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ht="15.75">
      <c r="A16" s="16" t="s">
        <v>16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30.75" customHeight="1">
      <c r="A17" s="27" t="s">
        <v>0</v>
      </c>
      <c r="B17" s="27" t="s">
        <v>18</v>
      </c>
      <c r="C17" s="27" t="s">
        <v>19</v>
      </c>
      <c r="D17" s="27" t="s">
        <v>1</v>
      </c>
      <c r="E17" s="27" t="s">
        <v>2</v>
      </c>
      <c r="F17" s="24" t="s">
        <v>3</v>
      </c>
      <c r="G17" s="27" t="s">
        <v>4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ht="35.25" customHeight="1">
      <c r="A18" s="27"/>
      <c r="B18" s="27"/>
      <c r="C18" s="27"/>
      <c r="D18" s="27"/>
      <c r="E18" s="27"/>
      <c r="F18" s="24"/>
      <c r="G18" s="27"/>
      <c r="H18" s="2">
        <v>1</v>
      </c>
      <c r="I18" s="2">
        <v>2</v>
      </c>
      <c r="J18" s="2">
        <v>3</v>
      </c>
      <c r="K18" s="2">
        <v>4</v>
      </c>
      <c r="L18" s="2">
        <v>5</v>
      </c>
      <c r="M18" s="2">
        <v>6</v>
      </c>
      <c r="N18" s="2">
        <v>7</v>
      </c>
      <c r="O18" s="2">
        <v>8</v>
      </c>
      <c r="P18" s="2">
        <v>9</v>
      </c>
      <c r="Q18" s="2">
        <v>10</v>
      </c>
      <c r="R18" s="2">
        <v>11</v>
      </c>
      <c r="S18" s="2">
        <v>12</v>
      </c>
      <c r="T18" s="3" t="s">
        <v>5</v>
      </c>
      <c r="U18" s="2" t="s">
        <v>6</v>
      </c>
    </row>
    <row r="19" spans="1:21" ht="39" customHeight="1">
      <c r="A19" s="11">
        <v>1</v>
      </c>
      <c r="B19" s="9" t="s">
        <v>110</v>
      </c>
      <c r="C19" s="11" t="s">
        <v>103</v>
      </c>
      <c r="D19" s="9" t="s">
        <v>66</v>
      </c>
      <c r="E19" s="9" t="s">
        <v>64</v>
      </c>
      <c r="F19" s="9" t="s">
        <v>106</v>
      </c>
      <c r="G19" s="9" t="s">
        <v>63</v>
      </c>
      <c r="H19" s="14">
        <v>1</v>
      </c>
      <c r="I19" s="14">
        <v>0</v>
      </c>
      <c r="J19" s="14">
        <v>7</v>
      </c>
      <c r="K19" s="14">
        <v>0</v>
      </c>
      <c r="L19" s="14">
        <v>0</v>
      </c>
      <c r="M19" s="14">
        <v>1</v>
      </c>
      <c r="N19" s="14">
        <v>0</v>
      </c>
      <c r="O19" s="14">
        <v>2</v>
      </c>
      <c r="P19" s="14">
        <v>1</v>
      </c>
      <c r="Q19" s="14">
        <v>0</v>
      </c>
      <c r="R19" s="14">
        <v>0</v>
      </c>
      <c r="S19" s="14">
        <v>3</v>
      </c>
      <c r="T19" s="10">
        <f>SUM(H19:S19)</f>
        <v>15</v>
      </c>
      <c r="U19" s="14">
        <v>7</v>
      </c>
    </row>
    <row r="20" spans="1:21" ht="38.25" customHeight="1">
      <c r="A20" s="11">
        <v>2</v>
      </c>
      <c r="B20" s="9" t="s">
        <v>159</v>
      </c>
      <c r="C20" s="11" t="s">
        <v>104</v>
      </c>
      <c r="D20" s="9" t="s">
        <v>105</v>
      </c>
      <c r="E20" s="9" t="s">
        <v>64</v>
      </c>
      <c r="F20" s="9" t="s">
        <v>106</v>
      </c>
      <c r="G20" s="9" t="s">
        <v>63</v>
      </c>
      <c r="H20" s="14">
        <v>0</v>
      </c>
      <c r="I20" s="14">
        <v>0</v>
      </c>
      <c r="J20" s="14">
        <v>6</v>
      </c>
      <c r="K20" s="14">
        <v>0</v>
      </c>
      <c r="L20" s="14">
        <v>0</v>
      </c>
      <c r="M20" s="14">
        <v>1</v>
      </c>
      <c r="N20" s="14">
        <v>0</v>
      </c>
      <c r="O20" s="14">
        <v>4</v>
      </c>
      <c r="P20" s="14">
        <v>1</v>
      </c>
      <c r="Q20" s="14">
        <v>0</v>
      </c>
      <c r="R20" s="14">
        <v>3</v>
      </c>
      <c r="S20" s="14">
        <v>2</v>
      </c>
      <c r="T20" s="10">
        <f aca="true" t="shared" si="0" ref="T20:T33">SUM(H20:S20)</f>
        <v>17</v>
      </c>
      <c r="U20" s="14">
        <v>6</v>
      </c>
    </row>
    <row r="21" spans="1:21" ht="40.5" customHeight="1">
      <c r="A21" s="11">
        <v>3</v>
      </c>
      <c r="B21" s="9" t="s">
        <v>160</v>
      </c>
      <c r="C21" s="11" t="s">
        <v>113</v>
      </c>
      <c r="D21" s="9" t="s">
        <v>40</v>
      </c>
      <c r="E21" s="9" t="s">
        <v>37</v>
      </c>
      <c r="F21" s="9" t="s">
        <v>114</v>
      </c>
      <c r="G21" s="9" t="s">
        <v>39</v>
      </c>
      <c r="H21" s="14">
        <v>0</v>
      </c>
      <c r="I21" s="14">
        <v>2</v>
      </c>
      <c r="J21" s="14">
        <v>5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2</v>
      </c>
      <c r="T21" s="10">
        <f t="shared" si="0"/>
        <v>9</v>
      </c>
      <c r="U21" s="14">
        <v>10</v>
      </c>
    </row>
    <row r="22" spans="1:21" ht="40.5" customHeight="1">
      <c r="A22" s="11">
        <v>4</v>
      </c>
      <c r="B22" s="9" t="s">
        <v>161</v>
      </c>
      <c r="C22" s="11" t="s">
        <v>120</v>
      </c>
      <c r="D22" s="9" t="s">
        <v>51</v>
      </c>
      <c r="E22" s="9" t="s">
        <v>50</v>
      </c>
      <c r="F22" s="9" t="s">
        <v>106</v>
      </c>
      <c r="G22" s="9" t="s">
        <v>49</v>
      </c>
      <c r="H22" s="14">
        <v>0</v>
      </c>
      <c r="I22" s="14">
        <v>0</v>
      </c>
      <c r="J22" s="14">
        <v>7</v>
      </c>
      <c r="K22" s="14">
        <v>1</v>
      </c>
      <c r="L22" s="14">
        <v>0</v>
      </c>
      <c r="M22" s="14">
        <v>3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4</v>
      </c>
      <c r="T22" s="10">
        <f t="shared" si="0"/>
        <v>15</v>
      </c>
      <c r="U22" s="14">
        <v>7</v>
      </c>
    </row>
    <row r="23" spans="1:21" ht="41.25" customHeight="1">
      <c r="A23" s="11">
        <v>5</v>
      </c>
      <c r="B23" s="9" t="s">
        <v>162</v>
      </c>
      <c r="C23" s="11" t="s">
        <v>121</v>
      </c>
      <c r="D23" s="9" t="s">
        <v>51</v>
      </c>
      <c r="E23" s="9" t="s">
        <v>50</v>
      </c>
      <c r="F23" s="9" t="s">
        <v>106</v>
      </c>
      <c r="G23" s="9" t="s">
        <v>49</v>
      </c>
      <c r="H23" s="14">
        <v>0</v>
      </c>
      <c r="I23" s="14">
        <v>0</v>
      </c>
      <c r="J23" s="14">
        <v>2</v>
      </c>
      <c r="K23" s="14">
        <v>1</v>
      </c>
      <c r="L23" s="14">
        <v>0</v>
      </c>
      <c r="M23" s="14">
        <v>2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0">
        <f t="shared" si="0"/>
        <v>5</v>
      </c>
      <c r="U23" s="14">
        <v>11</v>
      </c>
    </row>
    <row r="24" spans="1:21" ht="39" customHeight="1">
      <c r="A24" s="11">
        <v>6</v>
      </c>
      <c r="B24" s="9" t="s">
        <v>163</v>
      </c>
      <c r="C24" s="11" t="s">
        <v>122</v>
      </c>
      <c r="D24" s="9" t="s">
        <v>44</v>
      </c>
      <c r="E24" s="9" t="s">
        <v>41</v>
      </c>
      <c r="F24" s="9" t="s">
        <v>106</v>
      </c>
      <c r="G24" s="9" t="s">
        <v>42</v>
      </c>
      <c r="H24" s="14">
        <v>2</v>
      </c>
      <c r="I24" s="14">
        <v>0</v>
      </c>
      <c r="J24" s="14">
        <v>11</v>
      </c>
      <c r="K24" s="14">
        <v>3</v>
      </c>
      <c r="L24" s="14">
        <v>0</v>
      </c>
      <c r="M24" s="14">
        <v>3</v>
      </c>
      <c r="N24" s="14">
        <v>3</v>
      </c>
      <c r="O24" s="14">
        <v>4</v>
      </c>
      <c r="P24" s="14">
        <v>0</v>
      </c>
      <c r="Q24" s="14">
        <v>3</v>
      </c>
      <c r="R24" s="14">
        <v>3</v>
      </c>
      <c r="S24" s="14">
        <v>10</v>
      </c>
      <c r="T24" s="10">
        <f t="shared" si="0"/>
        <v>42</v>
      </c>
      <c r="U24" s="15">
        <v>2</v>
      </c>
    </row>
    <row r="25" spans="1:21" ht="41.25" customHeight="1">
      <c r="A25" s="11">
        <v>7</v>
      </c>
      <c r="B25" s="9" t="s">
        <v>164</v>
      </c>
      <c r="C25" s="11" t="s">
        <v>123</v>
      </c>
      <c r="D25" s="9" t="s">
        <v>44</v>
      </c>
      <c r="E25" s="9" t="s">
        <v>41</v>
      </c>
      <c r="F25" s="9" t="s">
        <v>106</v>
      </c>
      <c r="G25" s="9" t="s">
        <v>42</v>
      </c>
      <c r="H25" s="14">
        <v>0</v>
      </c>
      <c r="I25" s="14">
        <v>3</v>
      </c>
      <c r="J25" s="14">
        <v>15</v>
      </c>
      <c r="K25" s="14">
        <v>3</v>
      </c>
      <c r="L25" s="14">
        <v>0</v>
      </c>
      <c r="M25" s="14">
        <v>2</v>
      </c>
      <c r="N25" s="14">
        <v>0</v>
      </c>
      <c r="O25" s="14">
        <v>10</v>
      </c>
      <c r="P25" s="14">
        <v>0</v>
      </c>
      <c r="Q25" s="14">
        <v>0</v>
      </c>
      <c r="R25" s="14">
        <v>8</v>
      </c>
      <c r="S25" s="14">
        <v>2</v>
      </c>
      <c r="T25" s="10">
        <f t="shared" si="0"/>
        <v>43</v>
      </c>
      <c r="U25" s="15">
        <v>1</v>
      </c>
    </row>
    <row r="26" spans="1:21" ht="41.25" customHeight="1">
      <c r="A26" s="11">
        <v>8</v>
      </c>
      <c r="B26" s="9" t="s">
        <v>165</v>
      </c>
      <c r="C26" s="11" t="s">
        <v>130</v>
      </c>
      <c r="D26" s="9" t="s">
        <v>62</v>
      </c>
      <c r="E26" s="9" t="s">
        <v>61</v>
      </c>
      <c r="F26" s="9" t="s">
        <v>106</v>
      </c>
      <c r="G26" s="9" t="s">
        <v>132</v>
      </c>
      <c r="H26" s="14">
        <v>0</v>
      </c>
      <c r="I26" s="14">
        <v>2</v>
      </c>
      <c r="J26" s="14">
        <v>1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0">
        <f t="shared" si="0"/>
        <v>3</v>
      </c>
      <c r="U26" s="14">
        <v>12</v>
      </c>
    </row>
    <row r="27" spans="1:21" ht="40.5" customHeight="1">
      <c r="A27" s="11">
        <v>9</v>
      </c>
      <c r="B27" s="9" t="s">
        <v>166</v>
      </c>
      <c r="C27" s="11" t="s">
        <v>131</v>
      </c>
      <c r="D27" s="9" t="s">
        <v>62</v>
      </c>
      <c r="E27" s="9" t="s">
        <v>61</v>
      </c>
      <c r="F27" s="9" t="s">
        <v>106</v>
      </c>
      <c r="G27" s="9" t="s">
        <v>132</v>
      </c>
      <c r="H27" s="14">
        <v>0</v>
      </c>
      <c r="I27" s="14">
        <v>1</v>
      </c>
      <c r="J27" s="14">
        <v>0</v>
      </c>
      <c r="K27" s="14">
        <v>0</v>
      </c>
      <c r="L27" s="14">
        <v>0</v>
      </c>
      <c r="M27" s="14">
        <v>1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0">
        <f t="shared" si="0"/>
        <v>2</v>
      </c>
      <c r="U27" s="14">
        <v>13</v>
      </c>
    </row>
    <row r="28" spans="1:21" ht="42" customHeight="1">
      <c r="A28" s="11">
        <v>10</v>
      </c>
      <c r="B28" s="9" t="s">
        <v>167</v>
      </c>
      <c r="C28" s="11" t="s">
        <v>136</v>
      </c>
      <c r="D28" s="9" t="s">
        <v>57</v>
      </c>
      <c r="E28" s="9" t="s">
        <v>56</v>
      </c>
      <c r="F28" s="9" t="s">
        <v>106</v>
      </c>
      <c r="G28" s="9" t="s">
        <v>55</v>
      </c>
      <c r="H28" s="14">
        <v>0</v>
      </c>
      <c r="I28" s="14">
        <v>0</v>
      </c>
      <c r="J28" s="14">
        <v>5</v>
      </c>
      <c r="K28" s="14">
        <v>2</v>
      </c>
      <c r="L28" s="14">
        <v>0</v>
      </c>
      <c r="M28" s="14">
        <v>0</v>
      </c>
      <c r="N28" s="14">
        <v>0</v>
      </c>
      <c r="O28" s="14">
        <v>2</v>
      </c>
      <c r="P28" s="14">
        <v>0</v>
      </c>
      <c r="Q28" s="14">
        <v>0</v>
      </c>
      <c r="R28" s="14">
        <v>0</v>
      </c>
      <c r="S28" s="14">
        <v>0</v>
      </c>
      <c r="T28" s="10">
        <f t="shared" si="0"/>
        <v>9</v>
      </c>
      <c r="U28" s="14">
        <v>10</v>
      </c>
    </row>
    <row r="29" spans="1:21" ht="42" customHeight="1">
      <c r="A29" s="11">
        <v>11</v>
      </c>
      <c r="B29" s="9" t="s">
        <v>168</v>
      </c>
      <c r="C29" s="11" t="s">
        <v>139</v>
      </c>
      <c r="D29" s="9" t="s">
        <v>60</v>
      </c>
      <c r="E29" s="9" t="s">
        <v>59</v>
      </c>
      <c r="F29" s="9" t="s">
        <v>106</v>
      </c>
      <c r="G29" s="9" t="s">
        <v>58</v>
      </c>
      <c r="H29" s="14">
        <v>2</v>
      </c>
      <c r="I29" s="14">
        <v>2</v>
      </c>
      <c r="J29" s="14">
        <v>9</v>
      </c>
      <c r="K29" s="14">
        <v>1</v>
      </c>
      <c r="L29" s="14">
        <v>0</v>
      </c>
      <c r="M29" s="14">
        <v>1</v>
      </c>
      <c r="N29" s="14">
        <v>4</v>
      </c>
      <c r="O29" s="14">
        <v>1</v>
      </c>
      <c r="P29" s="14">
        <v>0</v>
      </c>
      <c r="Q29" s="14">
        <v>0</v>
      </c>
      <c r="R29" s="14">
        <v>0</v>
      </c>
      <c r="S29" s="14">
        <v>8</v>
      </c>
      <c r="T29" s="10">
        <f t="shared" si="0"/>
        <v>28</v>
      </c>
      <c r="U29" s="14">
        <v>4</v>
      </c>
    </row>
    <row r="30" spans="1:21" ht="38.25" customHeight="1">
      <c r="A30" s="11">
        <v>12</v>
      </c>
      <c r="B30" s="9" t="s">
        <v>169</v>
      </c>
      <c r="C30" s="11" t="s">
        <v>143</v>
      </c>
      <c r="D30" s="9" t="s">
        <v>34</v>
      </c>
      <c r="E30" s="9" t="s">
        <v>36</v>
      </c>
      <c r="F30" s="9" t="s">
        <v>106</v>
      </c>
      <c r="G30" s="9" t="s">
        <v>38</v>
      </c>
      <c r="H30" s="14">
        <v>2</v>
      </c>
      <c r="I30" s="14">
        <v>0</v>
      </c>
      <c r="J30" s="14">
        <v>7</v>
      </c>
      <c r="K30" s="14">
        <v>1</v>
      </c>
      <c r="L30" s="14">
        <v>0</v>
      </c>
      <c r="M30" s="14">
        <v>1</v>
      </c>
      <c r="N30" s="14">
        <v>0</v>
      </c>
      <c r="O30" s="14">
        <v>6</v>
      </c>
      <c r="P30" s="14">
        <v>0</v>
      </c>
      <c r="Q30" s="14">
        <v>0</v>
      </c>
      <c r="R30" s="14">
        <v>0</v>
      </c>
      <c r="S30" s="14">
        <v>2</v>
      </c>
      <c r="T30" s="10">
        <f t="shared" si="0"/>
        <v>19</v>
      </c>
      <c r="U30" s="14">
        <v>5</v>
      </c>
    </row>
    <row r="31" spans="1:21" ht="40.5" customHeight="1">
      <c r="A31" s="11">
        <v>13</v>
      </c>
      <c r="B31" s="9" t="s">
        <v>170</v>
      </c>
      <c r="C31" s="11" t="s">
        <v>144</v>
      </c>
      <c r="D31" s="9" t="s">
        <v>34</v>
      </c>
      <c r="E31" s="9" t="s">
        <v>36</v>
      </c>
      <c r="F31" s="9" t="s">
        <v>106</v>
      </c>
      <c r="G31" s="9" t="s">
        <v>38</v>
      </c>
      <c r="H31" s="14">
        <v>2</v>
      </c>
      <c r="I31" s="14">
        <v>2</v>
      </c>
      <c r="J31" s="14">
        <v>14</v>
      </c>
      <c r="K31" s="14">
        <v>2</v>
      </c>
      <c r="L31" s="14">
        <v>4</v>
      </c>
      <c r="M31" s="14">
        <v>1</v>
      </c>
      <c r="N31" s="14">
        <v>3</v>
      </c>
      <c r="O31" s="14">
        <v>0</v>
      </c>
      <c r="P31" s="14">
        <v>1</v>
      </c>
      <c r="Q31" s="14">
        <v>0</v>
      </c>
      <c r="R31" s="14">
        <v>4</v>
      </c>
      <c r="S31" s="14">
        <v>7</v>
      </c>
      <c r="T31" s="10">
        <f t="shared" si="0"/>
        <v>40</v>
      </c>
      <c r="U31" s="15">
        <v>3</v>
      </c>
    </row>
    <row r="32" spans="1:21" ht="42" customHeight="1">
      <c r="A32" s="11">
        <v>14</v>
      </c>
      <c r="B32" s="9" t="s">
        <v>176</v>
      </c>
      <c r="C32" s="11" t="s">
        <v>175</v>
      </c>
      <c r="D32" s="9" t="s">
        <v>47</v>
      </c>
      <c r="E32" s="9" t="s">
        <v>46</v>
      </c>
      <c r="F32" s="9" t="s">
        <v>106</v>
      </c>
      <c r="G32" s="9" t="s">
        <v>155</v>
      </c>
      <c r="H32" s="14">
        <v>0</v>
      </c>
      <c r="I32" s="14">
        <v>2</v>
      </c>
      <c r="J32" s="14">
        <v>6</v>
      </c>
      <c r="K32" s="14">
        <v>2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0">
        <f t="shared" si="0"/>
        <v>10</v>
      </c>
      <c r="U32" s="14">
        <v>9</v>
      </c>
    </row>
    <row r="33" spans="1:21" ht="41.25" customHeight="1">
      <c r="A33" s="11">
        <v>15</v>
      </c>
      <c r="B33" s="9" t="s">
        <v>171</v>
      </c>
      <c r="C33" s="11" t="s">
        <v>158</v>
      </c>
      <c r="D33" s="9" t="s">
        <v>48</v>
      </c>
      <c r="E33" s="9" t="s">
        <v>46</v>
      </c>
      <c r="F33" s="9" t="s">
        <v>106</v>
      </c>
      <c r="G33" s="9" t="s">
        <v>155</v>
      </c>
      <c r="H33" s="14">
        <v>1</v>
      </c>
      <c r="I33" s="14">
        <v>0</v>
      </c>
      <c r="J33" s="14">
        <v>8</v>
      </c>
      <c r="K33" s="14">
        <v>1</v>
      </c>
      <c r="L33" s="14">
        <v>0</v>
      </c>
      <c r="M33" s="14">
        <v>2</v>
      </c>
      <c r="N33" s="14">
        <v>0</v>
      </c>
      <c r="O33" s="14">
        <v>2</v>
      </c>
      <c r="P33" s="14">
        <v>0</v>
      </c>
      <c r="Q33" s="14">
        <v>0</v>
      </c>
      <c r="R33" s="14">
        <v>0</v>
      </c>
      <c r="S33" s="14">
        <v>0</v>
      </c>
      <c r="T33" s="10">
        <f t="shared" si="0"/>
        <v>14</v>
      </c>
      <c r="U33" s="14">
        <v>8</v>
      </c>
    </row>
    <row r="34" spans="1:21" ht="39.75" customHeight="1">
      <c r="A34" s="12">
        <v>16</v>
      </c>
      <c r="B34" s="4" t="s">
        <v>67</v>
      </c>
      <c r="C34" s="12" t="s">
        <v>145</v>
      </c>
      <c r="D34" s="4" t="s">
        <v>147</v>
      </c>
      <c r="E34" s="4" t="s">
        <v>36</v>
      </c>
      <c r="F34" s="4" t="s">
        <v>33</v>
      </c>
      <c r="G34" s="4" t="s">
        <v>149</v>
      </c>
      <c r="H34" s="7">
        <v>0</v>
      </c>
      <c r="I34" s="7">
        <v>0</v>
      </c>
      <c r="J34" s="7">
        <v>1</v>
      </c>
      <c r="K34" s="7">
        <v>0</v>
      </c>
      <c r="L34" s="7">
        <v>2</v>
      </c>
      <c r="M34" s="7">
        <v>9</v>
      </c>
      <c r="N34" s="7">
        <v>1</v>
      </c>
      <c r="O34" s="7">
        <v>5</v>
      </c>
      <c r="P34" s="7">
        <v>0</v>
      </c>
      <c r="Q34" s="7">
        <v>1</v>
      </c>
      <c r="R34" s="7">
        <v>0</v>
      </c>
      <c r="S34" s="7">
        <v>3</v>
      </c>
      <c r="T34" s="7">
        <f aca="true" t="shared" si="1" ref="T34:T41">SUM(H34:S34)</f>
        <v>22</v>
      </c>
      <c r="U34" s="7">
        <v>6</v>
      </c>
    </row>
    <row r="35" spans="1:21" ht="39.75" customHeight="1">
      <c r="A35" s="12">
        <v>17</v>
      </c>
      <c r="B35" s="4" t="s">
        <v>68</v>
      </c>
      <c r="C35" s="12" t="s">
        <v>146</v>
      </c>
      <c r="D35" s="4" t="s">
        <v>148</v>
      </c>
      <c r="E35" s="4" t="s">
        <v>36</v>
      </c>
      <c r="F35" s="4" t="s">
        <v>33</v>
      </c>
      <c r="G35" s="4" t="s">
        <v>149</v>
      </c>
      <c r="H35" s="7">
        <v>0</v>
      </c>
      <c r="I35" s="7">
        <v>0</v>
      </c>
      <c r="J35" s="7">
        <v>0</v>
      </c>
      <c r="K35" s="7">
        <v>0</v>
      </c>
      <c r="L35" s="7">
        <v>2</v>
      </c>
      <c r="M35" s="7">
        <v>1</v>
      </c>
      <c r="N35" s="7">
        <v>4</v>
      </c>
      <c r="O35" s="7">
        <v>4</v>
      </c>
      <c r="P35" s="7">
        <v>0</v>
      </c>
      <c r="Q35" s="7">
        <v>0</v>
      </c>
      <c r="R35" s="7">
        <v>0</v>
      </c>
      <c r="S35" s="7">
        <v>2</v>
      </c>
      <c r="T35" s="7">
        <f t="shared" si="1"/>
        <v>13</v>
      </c>
      <c r="U35" s="7">
        <v>10</v>
      </c>
    </row>
    <row r="36" spans="1:21" ht="39.75" customHeight="1">
      <c r="A36" s="12">
        <v>18</v>
      </c>
      <c r="B36" s="4" t="s">
        <v>69</v>
      </c>
      <c r="C36" s="12" t="s">
        <v>112</v>
      </c>
      <c r="D36" s="4" t="s">
        <v>40</v>
      </c>
      <c r="E36" s="4" t="s">
        <v>37</v>
      </c>
      <c r="F36" s="4" t="s">
        <v>33</v>
      </c>
      <c r="G36" s="4" t="s">
        <v>39</v>
      </c>
      <c r="H36" s="7">
        <v>0</v>
      </c>
      <c r="I36" s="7">
        <v>0</v>
      </c>
      <c r="J36" s="7">
        <v>1</v>
      </c>
      <c r="K36" s="7">
        <v>0</v>
      </c>
      <c r="L36" s="7">
        <v>0</v>
      </c>
      <c r="M36" s="7">
        <v>1</v>
      </c>
      <c r="N36" s="7">
        <v>0</v>
      </c>
      <c r="O36" s="7">
        <v>2</v>
      </c>
      <c r="P36" s="7">
        <v>0</v>
      </c>
      <c r="Q36" s="7">
        <v>0</v>
      </c>
      <c r="R36" s="7">
        <v>0</v>
      </c>
      <c r="S36" s="7">
        <v>3</v>
      </c>
      <c r="T36" s="7">
        <f t="shared" si="1"/>
        <v>7</v>
      </c>
      <c r="U36" s="7">
        <v>12</v>
      </c>
    </row>
    <row r="37" spans="1:21" ht="40.5" customHeight="1">
      <c r="A37" s="12">
        <v>19</v>
      </c>
      <c r="B37" s="4" t="s">
        <v>172</v>
      </c>
      <c r="C37" s="12" t="s">
        <v>124</v>
      </c>
      <c r="D37" s="4" t="s">
        <v>44</v>
      </c>
      <c r="E37" s="4" t="s">
        <v>41</v>
      </c>
      <c r="F37" s="4" t="s">
        <v>33</v>
      </c>
      <c r="G37" s="4" t="s">
        <v>42</v>
      </c>
      <c r="H37" s="7">
        <v>2</v>
      </c>
      <c r="I37" s="7">
        <v>5</v>
      </c>
      <c r="J37" s="7">
        <v>3</v>
      </c>
      <c r="K37" s="7">
        <v>0</v>
      </c>
      <c r="L37" s="7">
        <v>10</v>
      </c>
      <c r="M37" s="7">
        <v>10</v>
      </c>
      <c r="N37" s="7">
        <v>0</v>
      </c>
      <c r="O37" s="7">
        <v>7</v>
      </c>
      <c r="P37" s="7">
        <v>0</v>
      </c>
      <c r="Q37" s="7">
        <v>6</v>
      </c>
      <c r="R37" s="7">
        <v>2</v>
      </c>
      <c r="S37" s="7">
        <v>6</v>
      </c>
      <c r="T37" s="7">
        <f t="shared" si="1"/>
        <v>51</v>
      </c>
      <c r="U37" s="29">
        <v>1</v>
      </c>
    </row>
    <row r="38" spans="1:21" ht="39.75" customHeight="1">
      <c r="A38" s="12">
        <v>20</v>
      </c>
      <c r="B38" s="4" t="s">
        <v>70</v>
      </c>
      <c r="C38" s="12" t="s">
        <v>125</v>
      </c>
      <c r="D38" s="4" t="s">
        <v>44</v>
      </c>
      <c r="E38" s="4" t="s">
        <v>41</v>
      </c>
      <c r="F38" s="4" t="s">
        <v>33</v>
      </c>
      <c r="G38" s="4" t="s">
        <v>42</v>
      </c>
      <c r="H38" s="7">
        <v>0</v>
      </c>
      <c r="I38" s="7">
        <v>2</v>
      </c>
      <c r="J38" s="7">
        <v>2</v>
      </c>
      <c r="K38" s="7">
        <v>0</v>
      </c>
      <c r="L38" s="7">
        <v>6</v>
      </c>
      <c r="M38" s="7">
        <v>7</v>
      </c>
      <c r="N38" s="7">
        <v>1</v>
      </c>
      <c r="O38" s="7">
        <v>6</v>
      </c>
      <c r="P38" s="7">
        <v>0</v>
      </c>
      <c r="Q38" s="7">
        <v>1</v>
      </c>
      <c r="R38" s="7">
        <v>3</v>
      </c>
      <c r="S38" s="7">
        <v>0</v>
      </c>
      <c r="T38" s="7">
        <f t="shared" si="1"/>
        <v>28</v>
      </c>
      <c r="U38" s="7">
        <v>4</v>
      </c>
    </row>
    <row r="39" spans="1:21" ht="41.25" customHeight="1">
      <c r="A39" s="12">
        <v>21</v>
      </c>
      <c r="B39" s="4" t="s">
        <v>71</v>
      </c>
      <c r="C39" s="12" t="s">
        <v>156</v>
      </c>
      <c r="D39" s="4" t="s">
        <v>47</v>
      </c>
      <c r="E39" s="4" t="s">
        <v>46</v>
      </c>
      <c r="F39" s="4" t="s">
        <v>33</v>
      </c>
      <c r="G39" s="4" t="s">
        <v>155</v>
      </c>
      <c r="H39" s="7">
        <v>0</v>
      </c>
      <c r="I39" s="7">
        <v>1</v>
      </c>
      <c r="J39" s="7">
        <v>1</v>
      </c>
      <c r="K39" s="7">
        <v>0</v>
      </c>
      <c r="L39" s="7">
        <v>2</v>
      </c>
      <c r="M39" s="7">
        <v>5</v>
      </c>
      <c r="N39" s="7">
        <v>4</v>
      </c>
      <c r="O39" s="7">
        <v>6</v>
      </c>
      <c r="P39" s="7">
        <v>0</v>
      </c>
      <c r="Q39" s="7">
        <v>0</v>
      </c>
      <c r="R39" s="7">
        <v>0</v>
      </c>
      <c r="S39" s="7">
        <v>8</v>
      </c>
      <c r="T39" s="7">
        <f t="shared" si="1"/>
        <v>27</v>
      </c>
      <c r="U39" s="7">
        <v>5</v>
      </c>
    </row>
    <row r="40" spans="1:21" ht="41.25" customHeight="1">
      <c r="A40" s="12">
        <v>22</v>
      </c>
      <c r="B40" s="4" t="s">
        <v>72</v>
      </c>
      <c r="C40" s="12" t="s">
        <v>157</v>
      </c>
      <c r="D40" s="4" t="s">
        <v>47</v>
      </c>
      <c r="E40" s="4" t="s">
        <v>46</v>
      </c>
      <c r="F40" s="4" t="s">
        <v>33</v>
      </c>
      <c r="G40" s="4" t="s">
        <v>155</v>
      </c>
      <c r="H40" s="7">
        <v>0</v>
      </c>
      <c r="I40" s="7">
        <v>1</v>
      </c>
      <c r="J40" s="7">
        <v>2</v>
      </c>
      <c r="K40" s="7">
        <v>0</v>
      </c>
      <c r="L40" s="7">
        <v>0</v>
      </c>
      <c r="M40" s="7">
        <v>5</v>
      </c>
      <c r="N40" s="7">
        <v>2</v>
      </c>
      <c r="O40" s="7">
        <v>6</v>
      </c>
      <c r="P40" s="7">
        <v>0</v>
      </c>
      <c r="Q40" s="7">
        <v>0</v>
      </c>
      <c r="R40" s="7">
        <v>0</v>
      </c>
      <c r="S40" s="7">
        <v>2</v>
      </c>
      <c r="T40" s="7">
        <f t="shared" si="1"/>
        <v>18</v>
      </c>
      <c r="U40" s="7">
        <v>8</v>
      </c>
    </row>
    <row r="41" spans="1:21" ht="41.25" customHeight="1">
      <c r="A41" s="12">
        <v>23</v>
      </c>
      <c r="B41" s="4" t="s">
        <v>73</v>
      </c>
      <c r="C41" s="12" t="s">
        <v>117</v>
      </c>
      <c r="D41" s="4" t="s">
        <v>119</v>
      </c>
      <c r="E41" s="4" t="s">
        <v>50</v>
      </c>
      <c r="F41" s="4" t="s">
        <v>33</v>
      </c>
      <c r="G41" s="4" t="s">
        <v>49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8</v>
      </c>
      <c r="N41" s="7">
        <v>2</v>
      </c>
      <c r="O41" s="7">
        <v>3</v>
      </c>
      <c r="P41" s="7">
        <v>0</v>
      </c>
      <c r="Q41" s="7">
        <v>0</v>
      </c>
      <c r="R41" s="7">
        <v>0</v>
      </c>
      <c r="S41" s="7">
        <v>6</v>
      </c>
      <c r="T41" s="7">
        <f t="shared" si="1"/>
        <v>19</v>
      </c>
      <c r="U41" s="7">
        <v>7</v>
      </c>
    </row>
    <row r="42" spans="1:21" ht="39.75" customHeight="1">
      <c r="A42" s="12">
        <v>24</v>
      </c>
      <c r="B42" s="4" t="s">
        <v>74</v>
      </c>
      <c r="C42" s="12" t="s">
        <v>118</v>
      </c>
      <c r="D42" s="4" t="s">
        <v>51</v>
      </c>
      <c r="E42" s="4" t="s">
        <v>50</v>
      </c>
      <c r="F42" s="4" t="s">
        <v>33</v>
      </c>
      <c r="G42" s="4" t="s">
        <v>49</v>
      </c>
      <c r="H42" s="7">
        <v>0</v>
      </c>
      <c r="I42" s="7">
        <v>0</v>
      </c>
      <c r="J42" s="7">
        <v>2</v>
      </c>
      <c r="K42" s="7">
        <v>0</v>
      </c>
      <c r="L42" s="7">
        <v>0</v>
      </c>
      <c r="M42" s="7">
        <v>6</v>
      </c>
      <c r="N42" s="7">
        <v>2</v>
      </c>
      <c r="O42" s="7">
        <v>5</v>
      </c>
      <c r="P42" s="7">
        <v>0</v>
      </c>
      <c r="Q42" s="7">
        <v>0</v>
      </c>
      <c r="R42" s="7">
        <v>0</v>
      </c>
      <c r="S42" s="7">
        <v>1</v>
      </c>
      <c r="T42" s="7">
        <f aca="true" t="shared" si="2" ref="T42:T47">SUM(H42:S42)</f>
        <v>16</v>
      </c>
      <c r="U42" s="7">
        <v>9</v>
      </c>
    </row>
    <row r="43" spans="1:21" ht="39.75" customHeight="1">
      <c r="A43" s="12">
        <v>25</v>
      </c>
      <c r="B43" s="4" t="s">
        <v>75</v>
      </c>
      <c r="C43" s="12" t="s">
        <v>137</v>
      </c>
      <c r="D43" s="4" t="s">
        <v>57</v>
      </c>
      <c r="E43" s="4" t="s">
        <v>56</v>
      </c>
      <c r="F43" s="4" t="s">
        <v>33</v>
      </c>
      <c r="G43" s="4" t="s">
        <v>55</v>
      </c>
      <c r="H43" s="7">
        <v>0</v>
      </c>
      <c r="I43" s="7">
        <v>0</v>
      </c>
      <c r="J43" s="7">
        <v>1</v>
      </c>
      <c r="K43" s="7">
        <v>0</v>
      </c>
      <c r="L43" s="7">
        <v>0</v>
      </c>
      <c r="M43" s="7">
        <v>2</v>
      </c>
      <c r="N43" s="7">
        <v>2</v>
      </c>
      <c r="O43" s="7">
        <v>6</v>
      </c>
      <c r="P43" s="7">
        <v>0</v>
      </c>
      <c r="Q43" s="7">
        <v>0</v>
      </c>
      <c r="R43" s="7">
        <v>0</v>
      </c>
      <c r="S43" s="7">
        <v>0</v>
      </c>
      <c r="T43" s="7">
        <f t="shared" si="2"/>
        <v>11</v>
      </c>
      <c r="U43" s="7">
        <v>11</v>
      </c>
    </row>
    <row r="44" spans="1:21" ht="39.75" customHeight="1">
      <c r="A44" s="12">
        <v>26</v>
      </c>
      <c r="B44" s="4" t="s">
        <v>76</v>
      </c>
      <c r="C44" s="12" t="s">
        <v>140</v>
      </c>
      <c r="D44" s="4" t="s">
        <v>60</v>
      </c>
      <c r="E44" s="4" t="s">
        <v>59</v>
      </c>
      <c r="F44" s="4" t="s">
        <v>33</v>
      </c>
      <c r="G44" s="4" t="s">
        <v>58</v>
      </c>
      <c r="H44" s="7">
        <v>0</v>
      </c>
      <c r="I44" s="7">
        <v>2</v>
      </c>
      <c r="J44" s="7">
        <v>1</v>
      </c>
      <c r="K44" s="7">
        <v>0</v>
      </c>
      <c r="L44" s="7">
        <v>0</v>
      </c>
      <c r="M44" s="7">
        <v>2</v>
      </c>
      <c r="N44" s="7">
        <v>2</v>
      </c>
      <c r="O44" s="7">
        <v>4</v>
      </c>
      <c r="P44" s="7">
        <v>0</v>
      </c>
      <c r="Q44" s="7">
        <v>0</v>
      </c>
      <c r="R44" s="7">
        <v>0</v>
      </c>
      <c r="S44" s="7">
        <v>0</v>
      </c>
      <c r="T44" s="7">
        <f t="shared" si="2"/>
        <v>11</v>
      </c>
      <c r="U44" s="7">
        <v>11</v>
      </c>
    </row>
    <row r="45" spans="1:21" ht="42.75" customHeight="1">
      <c r="A45" s="12">
        <v>27</v>
      </c>
      <c r="B45" s="4" t="s">
        <v>77</v>
      </c>
      <c r="C45" s="12" t="s">
        <v>133</v>
      </c>
      <c r="D45" s="4" t="s">
        <v>62</v>
      </c>
      <c r="E45" s="4" t="s">
        <v>61</v>
      </c>
      <c r="F45" s="4" t="s">
        <v>33</v>
      </c>
      <c r="G45" s="4" t="s">
        <v>132</v>
      </c>
      <c r="H45" s="7">
        <v>2</v>
      </c>
      <c r="I45" s="7">
        <v>3</v>
      </c>
      <c r="J45" s="7">
        <v>1</v>
      </c>
      <c r="K45" s="7">
        <v>0</v>
      </c>
      <c r="L45" s="7">
        <v>4</v>
      </c>
      <c r="M45" s="7">
        <v>6</v>
      </c>
      <c r="N45" s="7">
        <v>1</v>
      </c>
      <c r="O45" s="7">
        <v>5</v>
      </c>
      <c r="P45" s="7">
        <v>0</v>
      </c>
      <c r="Q45" s="7">
        <v>0</v>
      </c>
      <c r="R45" s="7">
        <v>0</v>
      </c>
      <c r="S45" s="7">
        <v>6</v>
      </c>
      <c r="T45" s="7">
        <f t="shared" si="2"/>
        <v>28</v>
      </c>
      <c r="U45" s="7">
        <v>4</v>
      </c>
    </row>
    <row r="46" spans="1:21" ht="39.75" customHeight="1">
      <c r="A46" s="12">
        <v>28</v>
      </c>
      <c r="B46" s="4" t="s">
        <v>78</v>
      </c>
      <c r="C46" s="12" t="s">
        <v>134</v>
      </c>
      <c r="D46" s="4" t="s">
        <v>62</v>
      </c>
      <c r="E46" s="4" t="s">
        <v>61</v>
      </c>
      <c r="F46" s="4" t="s">
        <v>33</v>
      </c>
      <c r="G46" s="4" t="s">
        <v>132</v>
      </c>
      <c r="H46" s="7">
        <v>2</v>
      </c>
      <c r="I46" s="7">
        <v>1</v>
      </c>
      <c r="J46" s="7">
        <v>0</v>
      </c>
      <c r="K46" s="7">
        <v>0</v>
      </c>
      <c r="L46" s="7">
        <v>2</v>
      </c>
      <c r="M46" s="7">
        <v>3</v>
      </c>
      <c r="N46" s="7">
        <v>1</v>
      </c>
      <c r="O46" s="7">
        <v>5</v>
      </c>
      <c r="P46" s="7">
        <v>3</v>
      </c>
      <c r="Q46" s="7">
        <v>5</v>
      </c>
      <c r="R46" s="7">
        <v>0</v>
      </c>
      <c r="S46" s="7">
        <v>6</v>
      </c>
      <c r="T46" s="7">
        <f t="shared" si="2"/>
        <v>28</v>
      </c>
      <c r="U46" s="7">
        <v>4</v>
      </c>
    </row>
    <row r="47" spans="1:21" ht="39.75" customHeight="1">
      <c r="A47" s="12">
        <v>29</v>
      </c>
      <c r="B47" s="4" t="s">
        <v>79</v>
      </c>
      <c r="C47" s="12" t="s">
        <v>107</v>
      </c>
      <c r="D47" s="4" t="s">
        <v>105</v>
      </c>
      <c r="E47" s="4" t="s">
        <v>64</v>
      </c>
      <c r="F47" s="4" t="s">
        <v>33</v>
      </c>
      <c r="G47" s="4" t="s">
        <v>63</v>
      </c>
      <c r="H47" s="7">
        <v>2</v>
      </c>
      <c r="I47" s="7">
        <v>1</v>
      </c>
      <c r="J47" s="7">
        <v>2</v>
      </c>
      <c r="K47" s="7">
        <v>0</v>
      </c>
      <c r="L47" s="7">
        <v>6</v>
      </c>
      <c r="M47" s="7">
        <v>10</v>
      </c>
      <c r="N47" s="7">
        <v>1</v>
      </c>
      <c r="O47" s="7">
        <v>7</v>
      </c>
      <c r="P47" s="7">
        <v>0</v>
      </c>
      <c r="Q47" s="7">
        <v>7</v>
      </c>
      <c r="R47" s="7">
        <v>0</v>
      </c>
      <c r="S47" s="7">
        <v>8</v>
      </c>
      <c r="T47" s="7">
        <f t="shared" si="2"/>
        <v>44</v>
      </c>
      <c r="U47" s="30" t="s">
        <v>179</v>
      </c>
    </row>
    <row r="48" spans="1:21" ht="39.75" customHeight="1">
      <c r="A48" s="12">
        <v>30</v>
      </c>
      <c r="B48" s="4" t="s">
        <v>80</v>
      </c>
      <c r="C48" s="12" t="s">
        <v>108</v>
      </c>
      <c r="D48" s="4" t="s">
        <v>66</v>
      </c>
      <c r="E48" s="4" t="s">
        <v>64</v>
      </c>
      <c r="F48" s="4" t="s">
        <v>33</v>
      </c>
      <c r="G48" s="4" t="s">
        <v>63</v>
      </c>
      <c r="H48" s="7">
        <v>2</v>
      </c>
      <c r="I48" s="7">
        <v>2</v>
      </c>
      <c r="J48" s="7">
        <v>5</v>
      </c>
      <c r="K48" s="7">
        <v>1</v>
      </c>
      <c r="L48" s="7">
        <v>4</v>
      </c>
      <c r="M48" s="7">
        <v>7</v>
      </c>
      <c r="N48" s="7">
        <v>4</v>
      </c>
      <c r="O48" s="7">
        <v>4</v>
      </c>
      <c r="P48" s="7">
        <v>2</v>
      </c>
      <c r="Q48" s="7">
        <v>1</v>
      </c>
      <c r="R48" s="7">
        <v>2</v>
      </c>
      <c r="S48" s="7">
        <v>8</v>
      </c>
      <c r="T48" s="7">
        <f aca="true" t="shared" si="3" ref="T48:T64">SUM(H48:S48)</f>
        <v>42</v>
      </c>
      <c r="U48" s="30" t="s">
        <v>180</v>
      </c>
    </row>
    <row r="49" spans="1:21" ht="39.75" customHeight="1">
      <c r="A49" s="13">
        <v>31</v>
      </c>
      <c r="B49" s="5" t="s">
        <v>173</v>
      </c>
      <c r="C49" s="13" t="s">
        <v>150</v>
      </c>
      <c r="D49" s="5" t="s">
        <v>34</v>
      </c>
      <c r="E49" s="5" t="s">
        <v>36</v>
      </c>
      <c r="F49" s="5" t="s">
        <v>35</v>
      </c>
      <c r="G49" s="5" t="s">
        <v>38</v>
      </c>
      <c r="H49" s="8">
        <v>13</v>
      </c>
      <c r="I49" s="8">
        <v>2</v>
      </c>
      <c r="J49" s="8">
        <v>0</v>
      </c>
      <c r="K49" s="8">
        <v>6</v>
      </c>
      <c r="L49" s="8">
        <v>2</v>
      </c>
      <c r="M49" s="8">
        <v>0</v>
      </c>
      <c r="N49" s="8">
        <v>2.5</v>
      </c>
      <c r="O49" s="8">
        <v>4</v>
      </c>
      <c r="P49" s="8">
        <v>2.5</v>
      </c>
      <c r="Q49" s="8">
        <v>3</v>
      </c>
      <c r="R49" s="8">
        <v>0.5</v>
      </c>
      <c r="S49" s="8">
        <v>2.5</v>
      </c>
      <c r="T49" s="8">
        <f t="shared" si="3"/>
        <v>38</v>
      </c>
      <c r="U49" s="29">
        <v>3</v>
      </c>
    </row>
    <row r="50" spans="1:21" ht="39.75" customHeight="1">
      <c r="A50" s="13">
        <v>32</v>
      </c>
      <c r="B50" s="5" t="s">
        <v>81</v>
      </c>
      <c r="C50" s="13" t="s">
        <v>151</v>
      </c>
      <c r="D50" s="5" t="s">
        <v>152</v>
      </c>
      <c r="E50" s="5" t="s">
        <v>36</v>
      </c>
      <c r="F50" s="5" t="s">
        <v>35</v>
      </c>
      <c r="G50" s="5" t="s">
        <v>38</v>
      </c>
      <c r="H50" s="8">
        <v>5</v>
      </c>
      <c r="I50" s="8">
        <v>2</v>
      </c>
      <c r="J50" s="8">
        <v>0</v>
      </c>
      <c r="K50" s="8">
        <v>4</v>
      </c>
      <c r="L50" s="8">
        <v>2</v>
      </c>
      <c r="M50" s="8">
        <v>0</v>
      </c>
      <c r="N50" s="8">
        <v>1</v>
      </c>
      <c r="O50" s="8">
        <v>2</v>
      </c>
      <c r="P50" s="8">
        <v>1</v>
      </c>
      <c r="Q50" s="8">
        <v>5</v>
      </c>
      <c r="R50" s="8">
        <v>0</v>
      </c>
      <c r="S50" s="8">
        <v>2</v>
      </c>
      <c r="T50" s="8">
        <f t="shared" si="3"/>
        <v>24</v>
      </c>
      <c r="U50" s="8">
        <v>8</v>
      </c>
    </row>
    <row r="51" spans="1:21" ht="39.75" customHeight="1">
      <c r="A51" s="13">
        <v>33</v>
      </c>
      <c r="B51" s="5" t="s">
        <v>82</v>
      </c>
      <c r="C51" s="13" t="s">
        <v>111</v>
      </c>
      <c r="D51" s="5" t="s">
        <v>40</v>
      </c>
      <c r="E51" s="5" t="s">
        <v>37</v>
      </c>
      <c r="F51" s="5" t="s">
        <v>35</v>
      </c>
      <c r="G51" s="5" t="s">
        <v>39</v>
      </c>
      <c r="H51" s="8">
        <v>4</v>
      </c>
      <c r="I51" s="8">
        <v>0</v>
      </c>
      <c r="J51" s="8">
        <v>0</v>
      </c>
      <c r="K51" s="8">
        <v>4</v>
      </c>
      <c r="L51" s="8">
        <v>0</v>
      </c>
      <c r="M51" s="8">
        <v>0</v>
      </c>
      <c r="N51" s="8">
        <v>0</v>
      </c>
      <c r="O51" s="8">
        <v>4</v>
      </c>
      <c r="P51" s="8">
        <v>0</v>
      </c>
      <c r="Q51" s="8">
        <v>3</v>
      </c>
      <c r="R51" s="8">
        <v>0</v>
      </c>
      <c r="S51" s="8">
        <v>3</v>
      </c>
      <c r="T51" s="8">
        <f t="shared" si="3"/>
        <v>18</v>
      </c>
      <c r="U51" s="8">
        <v>12</v>
      </c>
    </row>
    <row r="52" spans="1:21" ht="39.75" customHeight="1">
      <c r="A52" s="13">
        <v>34</v>
      </c>
      <c r="B52" s="5" t="s">
        <v>174</v>
      </c>
      <c r="C52" s="13" t="s">
        <v>126</v>
      </c>
      <c r="D52" s="5" t="s">
        <v>43</v>
      </c>
      <c r="E52" s="5" t="s">
        <v>41</v>
      </c>
      <c r="F52" s="5" t="s">
        <v>35</v>
      </c>
      <c r="G52" s="5" t="s">
        <v>42</v>
      </c>
      <c r="H52" s="8">
        <v>7</v>
      </c>
      <c r="I52" s="8">
        <v>4</v>
      </c>
      <c r="J52" s="8">
        <v>2</v>
      </c>
      <c r="K52" s="8">
        <v>6</v>
      </c>
      <c r="L52" s="8">
        <v>0</v>
      </c>
      <c r="M52" s="8">
        <v>0</v>
      </c>
      <c r="N52" s="8">
        <v>3</v>
      </c>
      <c r="O52" s="8">
        <v>4</v>
      </c>
      <c r="P52" s="8">
        <v>2.5</v>
      </c>
      <c r="Q52" s="8">
        <v>6</v>
      </c>
      <c r="R52" s="8">
        <v>1</v>
      </c>
      <c r="S52" s="8">
        <v>5.5</v>
      </c>
      <c r="T52" s="8">
        <f t="shared" si="3"/>
        <v>41</v>
      </c>
      <c r="U52" s="29">
        <v>2</v>
      </c>
    </row>
    <row r="53" spans="1:21" ht="39.75" customHeight="1">
      <c r="A53" s="13">
        <v>35</v>
      </c>
      <c r="B53" s="5" t="s">
        <v>83</v>
      </c>
      <c r="C53" s="13" t="s">
        <v>127</v>
      </c>
      <c r="D53" s="5" t="s">
        <v>44</v>
      </c>
      <c r="E53" s="5" t="s">
        <v>41</v>
      </c>
      <c r="F53" s="5" t="s">
        <v>35</v>
      </c>
      <c r="G53" s="5" t="s">
        <v>45</v>
      </c>
      <c r="H53" s="8">
        <v>10</v>
      </c>
      <c r="I53" s="8">
        <v>6</v>
      </c>
      <c r="J53" s="8">
        <v>4</v>
      </c>
      <c r="K53" s="8">
        <v>6</v>
      </c>
      <c r="L53" s="8">
        <v>0</v>
      </c>
      <c r="M53" s="8">
        <v>0</v>
      </c>
      <c r="N53" s="8">
        <v>0</v>
      </c>
      <c r="O53" s="8">
        <v>2</v>
      </c>
      <c r="P53" s="8">
        <v>1</v>
      </c>
      <c r="Q53" s="8">
        <v>6</v>
      </c>
      <c r="R53" s="8">
        <v>1</v>
      </c>
      <c r="S53" s="8">
        <v>5</v>
      </c>
      <c r="T53" s="8">
        <f t="shared" si="3"/>
        <v>41</v>
      </c>
      <c r="U53" s="29">
        <v>2</v>
      </c>
    </row>
    <row r="54" spans="1:21" ht="37.5" customHeight="1">
      <c r="A54" s="13">
        <v>36</v>
      </c>
      <c r="B54" s="5" t="s">
        <v>84</v>
      </c>
      <c r="C54" s="13" t="s">
        <v>128</v>
      </c>
      <c r="D54" s="5" t="s">
        <v>44</v>
      </c>
      <c r="E54" s="5" t="s">
        <v>41</v>
      </c>
      <c r="F54" s="5" t="s">
        <v>35</v>
      </c>
      <c r="G54" s="5" t="s">
        <v>42</v>
      </c>
      <c r="H54" s="8">
        <v>13</v>
      </c>
      <c r="I54" s="8">
        <v>2</v>
      </c>
      <c r="J54" s="8">
        <v>2</v>
      </c>
      <c r="K54" s="8">
        <v>6</v>
      </c>
      <c r="L54" s="8">
        <v>2</v>
      </c>
      <c r="M54" s="8">
        <v>1.5</v>
      </c>
      <c r="N54" s="8">
        <v>3</v>
      </c>
      <c r="O54" s="8">
        <v>9</v>
      </c>
      <c r="P54" s="8">
        <v>3.5</v>
      </c>
      <c r="Q54" s="8">
        <v>4</v>
      </c>
      <c r="R54" s="8">
        <v>0</v>
      </c>
      <c r="S54" s="8">
        <v>6</v>
      </c>
      <c r="T54" s="8">
        <f t="shared" si="3"/>
        <v>52</v>
      </c>
      <c r="U54" s="29">
        <v>1</v>
      </c>
    </row>
    <row r="55" spans="1:21" ht="41.25" customHeight="1">
      <c r="A55" s="13">
        <v>37</v>
      </c>
      <c r="B55" s="5" t="s">
        <v>85</v>
      </c>
      <c r="C55" s="13" t="s">
        <v>129</v>
      </c>
      <c r="D55" s="5" t="s">
        <v>44</v>
      </c>
      <c r="E55" s="5" t="s">
        <v>41</v>
      </c>
      <c r="F55" s="5" t="s">
        <v>35</v>
      </c>
      <c r="G55" s="5" t="s">
        <v>42</v>
      </c>
      <c r="H55" s="8">
        <v>11</v>
      </c>
      <c r="I55" s="8">
        <v>0</v>
      </c>
      <c r="J55" s="8">
        <v>0</v>
      </c>
      <c r="K55" s="8">
        <v>6</v>
      </c>
      <c r="L55" s="8">
        <v>2</v>
      </c>
      <c r="M55" s="8">
        <v>0</v>
      </c>
      <c r="N55" s="8">
        <v>1</v>
      </c>
      <c r="O55" s="8">
        <v>10</v>
      </c>
      <c r="P55" s="8">
        <v>1</v>
      </c>
      <c r="Q55" s="8">
        <v>6</v>
      </c>
      <c r="R55" s="8">
        <v>0</v>
      </c>
      <c r="S55" s="8">
        <v>1</v>
      </c>
      <c r="T55" s="8">
        <f t="shared" si="3"/>
        <v>38</v>
      </c>
      <c r="U55" s="29">
        <v>3</v>
      </c>
    </row>
    <row r="56" spans="1:21" ht="39" customHeight="1">
      <c r="A56" s="13">
        <v>38</v>
      </c>
      <c r="B56" s="5" t="s">
        <v>86</v>
      </c>
      <c r="C56" s="13" t="s">
        <v>153</v>
      </c>
      <c r="D56" s="5" t="s">
        <v>47</v>
      </c>
      <c r="E56" s="5" t="s">
        <v>46</v>
      </c>
      <c r="F56" s="5" t="s">
        <v>35</v>
      </c>
      <c r="G56" s="5" t="s">
        <v>155</v>
      </c>
      <c r="H56" s="8">
        <v>13</v>
      </c>
      <c r="I56" s="8">
        <v>4</v>
      </c>
      <c r="J56" s="8">
        <v>1</v>
      </c>
      <c r="K56" s="8">
        <v>4</v>
      </c>
      <c r="L56" s="8">
        <v>0</v>
      </c>
      <c r="M56" s="8">
        <v>0</v>
      </c>
      <c r="N56" s="8">
        <v>0</v>
      </c>
      <c r="O56" s="8">
        <v>6</v>
      </c>
      <c r="P56" s="8">
        <v>3</v>
      </c>
      <c r="Q56" s="8">
        <v>6</v>
      </c>
      <c r="R56" s="8">
        <v>2</v>
      </c>
      <c r="S56" s="8">
        <v>2</v>
      </c>
      <c r="T56" s="8">
        <f t="shared" si="3"/>
        <v>41</v>
      </c>
      <c r="U56" s="29">
        <v>2</v>
      </c>
    </row>
    <row r="57" spans="1:21" ht="39.75" customHeight="1">
      <c r="A57" s="13">
        <v>39</v>
      </c>
      <c r="B57" s="5" t="s">
        <v>87</v>
      </c>
      <c r="C57" s="13" t="s">
        <v>154</v>
      </c>
      <c r="D57" s="5" t="s">
        <v>47</v>
      </c>
      <c r="E57" s="5" t="s">
        <v>46</v>
      </c>
      <c r="F57" s="5" t="s">
        <v>35</v>
      </c>
      <c r="G57" s="5" t="s">
        <v>155</v>
      </c>
      <c r="H57" s="8">
        <v>7</v>
      </c>
      <c r="I57" s="8">
        <v>4</v>
      </c>
      <c r="J57" s="8">
        <v>0</v>
      </c>
      <c r="K57" s="8">
        <v>6</v>
      </c>
      <c r="L57" s="8">
        <v>0</v>
      </c>
      <c r="M57" s="8">
        <v>0</v>
      </c>
      <c r="N57" s="8">
        <v>2</v>
      </c>
      <c r="O57" s="8">
        <v>4</v>
      </c>
      <c r="P57" s="8">
        <v>1.5</v>
      </c>
      <c r="Q57" s="8">
        <v>6</v>
      </c>
      <c r="R57" s="8">
        <v>2</v>
      </c>
      <c r="S57" s="8">
        <v>5.5</v>
      </c>
      <c r="T57" s="8">
        <f t="shared" si="3"/>
        <v>38</v>
      </c>
      <c r="U57" s="29">
        <v>3</v>
      </c>
    </row>
    <row r="58" spans="1:21" ht="39.75" customHeight="1">
      <c r="A58" s="13">
        <v>40</v>
      </c>
      <c r="B58" s="5" t="s">
        <v>88</v>
      </c>
      <c r="C58" s="13" t="s">
        <v>115</v>
      </c>
      <c r="D58" s="5" t="s">
        <v>51</v>
      </c>
      <c r="E58" s="5" t="s">
        <v>50</v>
      </c>
      <c r="F58" s="5" t="s">
        <v>35</v>
      </c>
      <c r="G58" s="5" t="s">
        <v>49</v>
      </c>
      <c r="H58" s="8">
        <v>8</v>
      </c>
      <c r="I58" s="8">
        <v>0</v>
      </c>
      <c r="J58" s="8">
        <v>0</v>
      </c>
      <c r="K58" s="8">
        <v>6</v>
      </c>
      <c r="L58" s="8">
        <v>0</v>
      </c>
      <c r="M58" s="8">
        <v>1.5</v>
      </c>
      <c r="N58" s="8">
        <v>0</v>
      </c>
      <c r="O58" s="8">
        <v>10</v>
      </c>
      <c r="P58" s="8">
        <v>2</v>
      </c>
      <c r="Q58" s="8">
        <v>5</v>
      </c>
      <c r="R58" s="8">
        <v>0</v>
      </c>
      <c r="S58" s="8">
        <v>1</v>
      </c>
      <c r="T58" s="8">
        <f t="shared" si="3"/>
        <v>33.5</v>
      </c>
      <c r="U58" s="8">
        <v>4</v>
      </c>
    </row>
    <row r="59" spans="1:21" ht="39.75" customHeight="1">
      <c r="A59" s="13">
        <v>41</v>
      </c>
      <c r="B59" s="5" t="s">
        <v>89</v>
      </c>
      <c r="C59" s="13" t="s">
        <v>116</v>
      </c>
      <c r="D59" s="5" t="s">
        <v>51</v>
      </c>
      <c r="E59" s="5" t="s">
        <v>50</v>
      </c>
      <c r="F59" s="5" t="s">
        <v>35</v>
      </c>
      <c r="G59" s="5" t="s">
        <v>49</v>
      </c>
      <c r="H59" s="8">
        <v>8</v>
      </c>
      <c r="I59" s="8">
        <v>0</v>
      </c>
      <c r="J59" s="8">
        <v>0</v>
      </c>
      <c r="K59" s="8">
        <v>6</v>
      </c>
      <c r="L59" s="8">
        <v>0</v>
      </c>
      <c r="M59" s="8">
        <v>0</v>
      </c>
      <c r="N59" s="8">
        <v>0</v>
      </c>
      <c r="O59" s="8">
        <v>6</v>
      </c>
      <c r="P59" s="8">
        <v>2</v>
      </c>
      <c r="Q59" s="8">
        <v>6</v>
      </c>
      <c r="R59" s="8">
        <v>0</v>
      </c>
      <c r="S59" s="8">
        <v>1</v>
      </c>
      <c r="T59" s="8">
        <f t="shared" si="3"/>
        <v>29</v>
      </c>
      <c r="U59" s="8">
        <v>5</v>
      </c>
    </row>
    <row r="60" spans="1:21" ht="39.75" customHeight="1">
      <c r="A60" s="13">
        <v>42</v>
      </c>
      <c r="B60" s="5" t="s">
        <v>90</v>
      </c>
      <c r="C60" s="13" t="s">
        <v>142</v>
      </c>
      <c r="D60" s="5" t="s">
        <v>54</v>
      </c>
      <c r="E60" s="5" t="s">
        <v>53</v>
      </c>
      <c r="F60" s="5" t="s">
        <v>35</v>
      </c>
      <c r="G60" s="5" t="s">
        <v>52</v>
      </c>
      <c r="H60" s="8">
        <v>3</v>
      </c>
      <c r="I60" s="8">
        <v>0</v>
      </c>
      <c r="J60" s="8">
        <v>0</v>
      </c>
      <c r="K60" s="8">
        <v>3</v>
      </c>
      <c r="L60" s="8">
        <v>0</v>
      </c>
      <c r="M60" s="8">
        <v>0</v>
      </c>
      <c r="N60" s="8">
        <v>1.5</v>
      </c>
      <c r="O60" s="8">
        <v>8</v>
      </c>
      <c r="P60" s="8">
        <v>1</v>
      </c>
      <c r="Q60" s="8">
        <v>5</v>
      </c>
      <c r="R60" s="8">
        <v>0</v>
      </c>
      <c r="S60" s="8">
        <v>1</v>
      </c>
      <c r="T60" s="8">
        <f t="shared" si="3"/>
        <v>22.5</v>
      </c>
      <c r="U60" s="8">
        <v>9</v>
      </c>
    </row>
    <row r="61" spans="1:21" ht="39.75" customHeight="1">
      <c r="A61" s="13">
        <v>43</v>
      </c>
      <c r="B61" s="5" t="s">
        <v>91</v>
      </c>
      <c r="C61" s="13" t="s">
        <v>138</v>
      </c>
      <c r="D61" s="5" t="s">
        <v>57</v>
      </c>
      <c r="E61" s="5" t="s">
        <v>56</v>
      </c>
      <c r="F61" s="5" t="s">
        <v>35</v>
      </c>
      <c r="G61" s="5" t="s">
        <v>55</v>
      </c>
      <c r="H61" s="8">
        <v>6</v>
      </c>
      <c r="I61" s="8">
        <v>0</v>
      </c>
      <c r="J61" s="8">
        <v>0</v>
      </c>
      <c r="K61" s="8">
        <v>4</v>
      </c>
      <c r="L61" s="8">
        <v>0</v>
      </c>
      <c r="M61" s="8">
        <v>0</v>
      </c>
      <c r="N61" s="8">
        <v>1</v>
      </c>
      <c r="O61" s="8">
        <v>8</v>
      </c>
      <c r="P61" s="8">
        <v>2</v>
      </c>
      <c r="Q61" s="8">
        <v>5</v>
      </c>
      <c r="R61" s="8">
        <v>0</v>
      </c>
      <c r="S61" s="8">
        <v>0</v>
      </c>
      <c r="T61" s="8">
        <f t="shared" si="3"/>
        <v>26</v>
      </c>
      <c r="U61" s="8">
        <v>7</v>
      </c>
    </row>
    <row r="62" spans="1:21" ht="39.75" customHeight="1">
      <c r="A62" s="13">
        <v>44</v>
      </c>
      <c r="B62" s="5" t="s">
        <v>92</v>
      </c>
      <c r="C62" s="13" t="s">
        <v>141</v>
      </c>
      <c r="D62" s="5" t="s">
        <v>60</v>
      </c>
      <c r="E62" s="5" t="s">
        <v>59</v>
      </c>
      <c r="F62" s="5" t="s">
        <v>35</v>
      </c>
      <c r="G62" s="5" t="s">
        <v>58</v>
      </c>
      <c r="H62" s="8">
        <v>8</v>
      </c>
      <c r="I62" s="8">
        <v>0</v>
      </c>
      <c r="J62" s="8">
        <v>0</v>
      </c>
      <c r="K62" s="8">
        <v>4</v>
      </c>
      <c r="L62" s="8">
        <v>0</v>
      </c>
      <c r="M62" s="8">
        <v>0</v>
      </c>
      <c r="N62" s="8">
        <v>0</v>
      </c>
      <c r="O62" s="8">
        <v>2</v>
      </c>
      <c r="P62" s="8">
        <v>1</v>
      </c>
      <c r="Q62" s="8">
        <v>4</v>
      </c>
      <c r="R62" s="8">
        <v>0</v>
      </c>
      <c r="S62" s="8">
        <v>2</v>
      </c>
      <c r="T62" s="8">
        <f t="shared" si="3"/>
        <v>21</v>
      </c>
      <c r="U62" s="8">
        <v>10</v>
      </c>
    </row>
    <row r="63" spans="1:21" ht="39.75" customHeight="1">
      <c r="A63" s="13">
        <v>45</v>
      </c>
      <c r="B63" s="5" t="s">
        <v>93</v>
      </c>
      <c r="C63" s="13" t="s">
        <v>135</v>
      </c>
      <c r="D63" s="5" t="s">
        <v>62</v>
      </c>
      <c r="E63" s="5" t="s">
        <v>61</v>
      </c>
      <c r="F63" s="5" t="s">
        <v>35</v>
      </c>
      <c r="G63" s="5" t="s">
        <v>132</v>
      </c>
      <c r="H63" s="8">
        <v>8</v>
      </c>
      <c r="I63" s="8">
        <v>0</v>
      </c>
      <c r="J63" s="8">
        <v>0</v>
      </c>
      <c r="K63" s="8">
        <v>4</v>
      </c>
      <c r="L63" s="8">
        <v>0</v>
      </c>
      <c r="M63" s="8">
        <v>0</v>
      </c>
      <c r="N63" s="8">
        <v>1</v>
      </c>
      <c r="O63" s="8">
        <v>0</v>
      </c>
      <c r="P63" s="8">
        <v>2</v>
      </c>
      <c r="Q63" s="8">
        <v>4</v>
      </c>
      <c r="R63" s="8">
        <v>0</v>
      </c>
      <c r="S63" s="8">
        <v>1</v>
      </c>
      <c r="T63" s="8">
        <f t="shared" si="3"/>
        <v>20</v>
      </c>
      <c r="U63" s="8">
        <v>11</v>
      </c>
    </row>
    <row r="64" spans="1:21" ht="39.75" customHeight="1">
      <c r="A64" s="13">
        <v>46</v>
      </c>
      <c r="B64" s="5" t="s">
        <v>94</v>
      </c>
      <c r="C64" s="13" t="s">
        <v>109</v>
      </c>
      <c r="D64" s="5" t="s">
        <v>65</v>
      </c>
      <c r="E64" s="5" t="s">
        <v>64</v>
      </c>
      <c r="F64" s="5" t="s">
        <v>35</v>
      </c>
      <c r="G64" s="5" t="s">
        <v>63</v>
      </c>
      <c r="H64" s="8">
        <v>13</v>
      </c>
      <c r="I64" s="8">
        <v>2</v>
      </c>
      <c r="J64" s="8">
        <v>0</v>
      </c>
      <c r="K64" s="8">
        <v>4</v>
      </c>
      <c r="L64" s="8">
        <v>0</v>
      </c>
      <c r="M64" s="8">
        <v>1.5</v>
      </c>
      <c r="N64" s="8">
        <v>0</v>
      </c>
      <c r="O64" s="8">
        <v>0</v>
      </c>
      <c r="P64" s="8">
        <v>2</v>
      </c>
      <c r="Q64" s="8">
        <v>6</v>
      </c>
      <c r="R64" s="8">
        <v>0</v>
      </c>
      <c r="S64" s="8">
        <v>0</v>
      </c>
      <c r="T64" s="8">
        <f t="shared" si="3"/>
        <v>28.5</v>
      </c>
      <c r="U64" s="8">
        <v>6</v>
      </c>
    </row>
    <row r="66" spans="1:21" ht="12.75">
      <c r="A66" s="25" t="s">
        <v>15</v>
      </c>
      <c r="B66" s="25"/>
      <c r="C66" s="25"/>
      <c r="D66" s="25"/>
      <c r="E66" s="25"/>
      <c r="F66" s="25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1:21" ht="12.75">
      <c r="A67" s="22" t="s">
        <v>181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9" spans="1:5" ht="12.75">
      <c r="A69" s="25" t="s">
        <v>26</v>
      </c>
      <c r="B69" s="25"/>
      <c r="C69" s="25"/>
      <c r="D69" s="25"/>
      <c r="E69" t="s">
        <v>27</v>
      </c>
    </row>
    <row r="70" spans="1:5" ht="12.75">
      <c r="A70" s="6"/>
      <c r="B70" s="6"/>
      <c r="C70" s="6"/>
      <c r="D70" s="6"/>
      <c r="E70" t="s">
        <v>95</v>
      </c>
    </row>
    <row r="71" spans="1:5" ht="12.75">
      <c r="A71" s="6"/>
      <c r="B71" s="6"/>
      <c r="C71" s="6"/>
      <c r="D71" s="6"/>
      <c r="E71" t="s">
        <v>177</v>
      </c>
    </row>
    <row r="72" spans="1:5" ht="12.75">
      <c r="A72" s="6"/>
      <c r="B72" s="6"/>
      <c r="C72" s="6"/>
      <c r="D72" s="6"/>
      <c r="E72" t="s">
        <v>178</v>
      </c>
    </row>
    <row r="74" spans="1:5" ht="12.75">
      <c r="A74" s="25" t="s">
        <v>17</v>
      </c>
      <c r="B74" s="25"/>
      <c r="C74" s="25"/>
      <c r="D74" s="25"/>
      <c r="E74" t="s">
        <v>28</v>
      </c>
    </row>
    <row r="75" ht="12.75">
      <c r="E75" t="s">
        <v>100</v>
      </c>
    </row>
    <row r="76" ht="12.75">
      <c r="E76" t="s">
        <v>29</v>
      </c>
    </row>
    <row r="77" ht="12.75">
      <c r="E77" t="s">
        <v>30</v>
      </c>
    </row>
    <row r="78" ht="12.75">
      <c r="E78" t="s">
        <v>31</v>
      </c>
    </row>
    <row r="79" ht="12.75">
      <c r="E79" t="s">
        <v>32</v>
      </c>
    </row>
    <row r="80" ht="12.75">
      <c r="E80" t="s">
        <v>101</v>
      </c>
    </row>
    <row r="81" ht="12.75">
      <c r="E81" t="s">
        <v>102</v>
      </c>
    </row>
  </sheetData>
  <sheetProtection/>
  <mergeCells count="34">
    <mergeCell ref="D10:U10"/>
    <mergeCell ref="D14:U14"/>
    <mergeCell ref="D15:U15"/>
    <mergeCell ref="A8:C8"/>
    <mergeCell ref="D8:U8"/>
    <mergeCell ref="D9:U9"/>
    <mergeCell ref="D11:U11"/>
    <mergeCell ref="A74:D74"/>
    <mergeCell ref="A69:D69"/>
    <mergeCell ref="A67:U67"/>
    <mergeCell ref="F17:F18"/>
    <mergeCell ref="G17:G18"/>
    <mergeCell ref="D5:U5"/>
    <mergeCell ref="A7:C7"/>
    <mergeCell ref="D7:U7"/>
    <mergeCell ref="E6:U6"/>
    <mergeCell ref="H17:U17"/>
    <mergeCell ref="A66:F66"/>
    <mergeCell ref="G66:U66"/>
    <mergeCell ref="A17:A18"/>
    <mergeCell ref="B17:B18"/>
    <mergeCell ref="D17:D18"/>
    <mergeCell ref="E17:E18"/>
    <mergeCell ref="C17:C18"/>
    <mergeCell ref="A16:U16"/>
    <mergeCell ref="D13:U13"/>
    <mergeCell ref="D12:U12"/>
    <mergeCell ref="A1:U1"/>
    <mergeCell ref="A2:U2"/>
    <mergeCell ref="A3:C3"/>
    <mergeCell ref="A4:C4"/>
    <mergeCell ref="D3:U3"/>
    <mergeCell ref="D4:U4"/>
    <mergeCell ref="A5:C5"/>
  </mergeCells>
  <printOptions horizontalCentered="1"/>
  <pageMargins left="0" right="0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:F3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user</cp:lastModifiedBy>
  <cp:lastPrinted>2008-12-07T11:41:13Z</cp:lastPrinted>
  <dcterms:created xsi:type="dcterms:W3CDTF">2006-10-31T12:18:25Z</dcterms:created>
  <dcterms:modified xsi:type="dcterms:W3CDTF">2009-11-21T12:42:09Z</dcterms:modified>
  <cp:category/>
  <cp:version/>
  <cp:contentType/>
  <cp:contentStatus/>
</cp:coreProperties>
</file>