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<sst xmlns="http://schemas.openxmlformats.org/spreadsheetml/2006/main" count="316" uniqueCount="198">
  <si>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</si>
  <si>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</si>
  <si>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</si>
  <si>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</si>
  <si>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</si>
  <si>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</si>
  <si>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</si>
  <si>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</si>
  <si>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</si>
  <si>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</si>
  <si>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</si>
  <si>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</si>
  <si>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</si>
  <si>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</si>
  <si>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</si>
  <si>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</si>
  <si>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</si>
  <si>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</si>
  <si>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</si>
  <si>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</si>
  <si>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Чувашская Республика, Янтиковский район</t>
  </si>
  <si>
    <t>Члены оргкомитета</t>
  </si>
  <si>
    <t>Н.В. Староселец</t>
  </si>
  <si>
    <t>с. Янтиково Янтиковского района Чувашской Республики</t>
  </si>
  <si>
    <t>девятый</t>
  </si>
  <si>
    <t>десятый</t>
  </si>
  <si>
    <t>химия</t>
  </si>
  <si>
    <t>Гаврилова Надежда Ивановна, учитель химии МОУ "Янтиковская СОШ"</t>
  </si>
  <si>
    <t>Ванерке Лидия Кузьминична, учитель химии МОУ "Яншихово - Норвашская СОШ"</t>
  </si>
  <si>
    <t>Максимова Маргарита Викторовна, учитель химии МОУ "Новобуяновская СОШ"</t>
  </si>
  <si>
    <t>А.Н. Сергеева</t>
  </si>
  <si>
    <t>Т.Г. Большова</t>
  </si>
  <si>
    <t>Н.И. Гаврилова</t>
  </si>
  <si>
    <t>Л.К. Ванерке</t>
  </si>
  <si>
    <t>М.В. Максимова</t>
  </si>
  <si>
    <t>одиннадцатый</t>
  </si>
  <si>
    <t>С.Н. Соловьева</t>
  </si>
  <si>
    <t>МОУ "Алдиаровская средняя общеобразовательная школа" Янтиковского района</t>
  </si>
  <si>
    <t>д. Беляево Янтиковского района Чувашской Республики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</si>
  <si>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</si>
  <si>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</si>
  <si>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</si>
  <si>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</si>
  <si>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Старое Буяново Янтиковского района Чувашской Республики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</si>
  <si>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</si>
  <si>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</si>
  <si>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</si>
  <si>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</si>
  <si>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с. Кармалы Янтиковского района Чувашской Республики</t>
  </si>
  <si>
    <t>МОУ "Шимкусская средняя общеобразовательная школа" Янтиковского района</t>
  </si>
  <si>
    <t>д. Мусирма Урмарского района Чувашской Республики</t>
  </si>
  <si>
    <t>п. Урмары Урмарского района Чувашской Республики</t>
  </si>
  <si>
    <t>Гаврилова Надежда Ивановна, учитель географии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</si>
  <si>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</si>
  <si>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д. Иваново Янтиковского района Чувашской Республики</t>
  </si>
  <si>
    <t>д. Уразкасы Янтиковского района Чувашской Республики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</si>
  <si>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</si>
  <si>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</si>
  <si>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Колоколова Фаина Александровна, учитель химии МОУ "Алдиаровская средняя общеобразовательная школа" Янтиковского района</t>
  </si>
  <si>
    <t>Максимова Маргарита Викторовна, учитель химии МОУ "Новобуяновская средняя общеобразовательная школа" Янтиковского района</t>
  </si>
  <si>
    <t>Сергеева Анастасия Николаевна, учитель химии МОУ "Турмышская средняя общеобразовательная школа" Янтиковского района</t>
  </si>
  <si>
    <t>Большова Тамара Геннадиевна, учитель химии МОУ "Тюмеревская средняя общеобразовательная школа" Янтиковского района</t>
  </si>
  <si>
    <t>Гаврилова Надежда Ивановна, учитель химии МОУ "Янтиковская средняя общеобразовательная школа" Янтиковского района</t>
  </si>
  <si>
    <t>Ванерке Лидия Кузьминична, учитель химии МОУ "Яншихово - Норвашская средняя общеобразовательная школа" Янтиковского района</t>
  </si>
  <si>
    <t>х-9-1</t>
  </si>
  <si>
    <t>х-11-1</t>
  </si>
  <si>
    <t>х-9-3</t>
  </si>
  <si>
    <t>х-9-4</t>
  </si>
  <si>
    <t>х-9-5</t>
  </si>
  <si>
    <t>х-9-6</t>
  </si>
  <si>
    <t>х-9-7</t>
  </si>
  <si>
    <t>х-9-8</t>
  </si>
  <si>
    <t>х-9-9</t>
  </si>
  <si>
    <t>х-9-10</t>
  </si>
  <si>
    <t>х-9-11</t>
  </si>
  <si>
    <t>х-9-12</t>
  </si>
  <si>
    <t>х-9-13</t>
  </si>
  <si>
    <t>х-10-2</t>
  </si>
  <si>
    <t>х-10-3</t>
  </si>
  <si>
    <t>х-10-4</t>
  </si>
  <si>
    <t>х-10-5</t>
  </si>
  <si>
    <t>х-10-6</t>
  </si>
  <si>
    <t>х-10-8</t>
  </si>
  <si>
    <t>х-10-9</t>
  </si>
  <si>
    <t>х-10-11</t>
  </si>
  <si>
    <t>х-10-12</t>
  </si>
  <si>
    <t>х-11-2</t>
  </si>
  <si>
    <t>х-11-3</t>
  </si>
  <si>
    <t>х-11-4</t>
  </si>
  <si>
    <t>х-11-5</t>
  </si>
  <si>
    <t>х-11-6</t>
  </si>
  <si>
    <t>х-11-7</t>
  </si>
  <si>
    <t>х-11-8</t>
  </si>
  <si>
    <t>х-11-9</t>
  </si>
  <si>
    <t>х-11-10</t>
  </si>
  <si>
    <t>х-11-11</t>
  </si>
  <si>
    <t>х-11-13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</si>
  <si>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</si>
  <si>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</si>
  <si>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</si>
  <si>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</si>
  <si>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</si>
  <si>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</si>
  <si>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</si>
  <si>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</si>
  <si>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</si>
  <si>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</si>
  <si>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</si>
  <si>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</si>
  <si>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</si>
  <si>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</si>
  <si>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</si>
  <si>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</si>
  <si>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</si>
  <si>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</si>
  <si>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</si>
  <si>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</si>
  <si>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</si>
  <si>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</si>
  <si>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</si>
  <si>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</si>
  <si>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</si>
  <si>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</si>
  <si>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</si>
  <si>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</si>
  <si>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</si>
  <si>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</si>
  <si>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</si>
  <si>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</si>
  <si>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</si>
  <si>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</si>
  <si>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</si>
  <si>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</si>
  <si>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</si>
  <si>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</si>
  <si>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</si>
  <si>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х-9-14</t>
  </si>
  <si>
    <t>д. Индырчи Янтиковского района Чувашской Республики</t>
  </si>
  <si>
    <t>06 декабря 2009 года, 08.30</t>
  </si>
  <si>
    <t>Андреев Алексей Сергеевич</t>
  </si>
  <si>
    <t>Яковлев Александр Аркадьевич</t>
  </si>
  <si>
    <t>д. Нижарово Янтиковского района Чувашской Республики</t>
  </si>
  <si>
    <t>Емельянова Елена Семеновна, учитель химии МОУ "Шимкусская средняя общеобразовательная школа" Янтиковского района</t>
  </si>
  <si>
    <t>Владимирова  Юлия  Александровна</t>
  </si>
  <si>
    <t>Петрова  Кристина Олеговна</t>
  </si>
  <si>
    <t>д. Новое Исаково Урмарского района Чувашской Республики</t>
  </si>
  <si>
    <t>Матросова Кристина Юрьевна</t>
  </si>
  <si>
    <t>Левина Алена   Львовна</t>
  </si>
  <si>
    <t>Александрова Марина Витальевна</t>
  </si>
  <si>
    <t>Николаева Ирина Александровна</t>
  </si>
  <si>
    <t>Константинова Наталия Николаевна</t>
  </si>
  <si>
    <t>Петрова Ирина Алексеевна</t>
  </si>
  <si>
    <t>Горбунова Наталия Юрьевна</t>
  </si>
  <si>
    <t>Смирнова Марина Вячеславовна</t>
  </si>
  <si>
    <t>Бурдасова Лилия Витальевна</t>
  </si>
  <si>
    <t>Кайсарова Анжелика Николаевна</t>
  </si>
  <si>
    <t>Михайлов Анатолий Эдуардович</t>
  </si>
  <si>
    <t>Краснова Наталия Владимировна</t>
  </si>
  <si>
    <t>Егорова Вера Николаевна</t>
  </si>
  <si>
    <t>Турханова Елена Владиславовна</t>
  </si>
  <si>
    <t>Афанасьев Сергей Владимирович</t>
  </si>
  <si>
    <t>Никандрова Ольга Юрьевна</t>
  </si>
  <si>
    <t>Никонова Луиза Геннадьевна, учитель химии МОУ "Можарская средняя общеобразовательная школа" Янтиковского района</t>
  </si>
  <si>
    <t>Иванов Дмитрий Аркадьевич</t>
  </si>
  <si>
    <t>Баринова Екатерина Владимировна</t>
  </si>
  <si>
    <t>Анисимова Анастасия Витальевна</t>
  </si>
  <si>
    <t>Никитин Николай Вячеславович</t>
  </si>
  <si>
    <t>Сергеева Анастасия Владимировна</t>
  </si>
  <si>
    <t xml:space="preserve">Конова Лидия Ивановна </t>
  </si>
  <si>
    <t>МОУ "Индырчская средняя общеобразовательная школа" Янтиковского района</t>
  </si>
  <si>
    <t>Кириллова Оксана Алексеевна, учитель химии МОУ "Янтиковская средняя общеобразовательная школа" Янтиковского района</t>
  </si>
  <si>
    <t>Лукин Александр Владимирович</t>
  </si>
  <si>
    <t>Михайлова Наталия Петровна</t>
  </si>
  <si>
    <t>Матросова Екатерина Александровна</t>
  </si>
  <si>
    <t>Конова Олеся Николаевна</t>
  </si>
  <si>
    <t xml:space="preserve">Лукина Мария Михайловна </t>
  </si>
  <si>
    <t xml:space="preserve">Дмитриев Никита Сергеевич </t>
  </si>
  <si>
    <t>Майраслов Александр Михайлович</t>
  </si>
  <si>
    <t>Яковлева Августина Сергеевна</t>
  </si>
  <si>
    <t>Борисов Михаил Владимирович</t>
  </si>
  <si>
    <t>х-9-15</t>
  </si>
  <si>
    <t>х-9-16</t>
  </si>
  <si>
    <t>х-10-7</t>
  </si>
  <si>
    <t>Л.Г. Степанова</t>
  </si>
  <si>
    <t>Е.С. Емельянова</t>
  </si>
  <si>
    <t>х-9-17</t>
  </si>
  <si>
    <t>х-9-18</t>
  </si>
  <si>
    <t>Николаев Александр Владимирович</t>
  </si>
  <si>
    <t>Васильев Евгений Владимирович</t>
  </si>
  <si>
    <t>Емельянова Елена Семеновна, учитель химии и биологии МОУ "Шимкусская СОШ"</t>
  </si>
  <si>
    <t>Сергеева Анастасия Николаевна, учитель химии и биологии МОУ "Индырчская СОШ"</t>
  </si>
  <si>
    <t>Большова Тамара Геннадьевна, учитель химии и биологии МОУ "Тюмеревская СОШ"</t>
  </si>
  <si>
    <t>Кириллова Оксана Алексеевна, учитель химии МОУ "Индырчская СОШ"</t>
  </si>
  <si>
    <t>О.А. Кириллова</t>
  </si>
  <si>
    <t>Ж.Н. Михайлова</t>
  </si>
  <si>
    <t>Максимальное количество баллов: 9 класс - 45 баллов, 10 класс - 45 баллов, 11 класс - 45 баллов.</t>
  </si>
  <si>
    <t>Жаркова Ангелина Александровна</t>
  </si>
  <si>
    <t>Васильева Арина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</si>
</sst>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17" applyFont="1" applyFill="1" applyBorder="1" applyAlignment="1">
      <alignment horizontal="left" vertical="top" wrapText="1"/>
      <protection/>
    </xf>
    <xf numFmtId="0" fontId="4" fillId="3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17" applyFont="1" applyFill="1" applyBorder="1" applyAlignment="1">
      <alignment horizontal="left" vertical="top" wrapText="1"/>
      <protection/>
    </xf>
    <xf numFmtId="0" fontId="4" fillId="4" borderId="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3" max="3" width="17.25390625" style="0" customWidth="1"/>
    <col min="4" max="4" width="14.625" style="0" customWidth="1"/>
    <col min="5" max="5" width="17.75390625" style="0" customWidth="1"/>
    <col min="6" max="6" width="10.875" style="0" customWidth="1"/>
    <col min="7" max="7" width="16.375" style="0" customWidth="1"/>
    <col min="8" max="8" width="7.25390625" style="0" customWidth="1"/>
    <col min="9" max="10" width="7.125" style="0" customWidth="1"/>
    <col min="11" max="11" width="7.875" style="0" customWidth="1"/>
    <col min="12" max="12" width="7.375" style="0" customWidth="1"/>
    <col min="13" max="13" width="6.125" style="0" customWidth="1"/>
    <col min="14" max="14" width="7.625" style="0" customWidth="1"/>
    <col min="15" max="15" width="6.375" style="0" customWidth="1"/>
  </cols>
  <sheetData>
    <row r="1" spans="1:15" ht="15.75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34" t="s">
        <v>12</v>
      </c>
      <c r="B3" s="34"/>
      <c r="C3" s="34"/>
      <c r="D3" s="35" t="s">
        <v>26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34" t="s">
        <v>9</v>
      </c>
      <c r="B4" s="34"/>
      <c r="C4" s="34"/>
      <c r="D4" s="27">
        <v>39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34" t="s">
        <v>10</v>
      </c>
      <c r="B5" s="34"/>
      <c r="C5" s="34"/>
      <c r="D5" s="27" t="s">
        <v>20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1"/>
      <c r="B6" s="1"/>
      <c r="C6" s="1"/>
      <c r="D6" s="1"/>
      <c r="E6" s="26" t="s">
        <v>13</v>
      </c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34" t="s">
        <v>11</v>
      </c>
      <c r="B7" s="34"/>
      <c r="C7" s="34"/>
      <c r="D7" s="35" t="s">
        <v>138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2.75">
      <c r="A8" s="34" t="s">
        <v>14</v>
      </c>
      <c r="B8" s="34"/>
      <c r="C8" s="34"/>
      <c r="D8" s="27" t="s">
        <v>190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.75">
      <c r="A9" s="1"/>
      <c r="B9" s="1"/>
      <c r="C9" s="1"/>
      <c r="D9" s="27" t="s">
        <v>191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>
      <c r="A10" s="1"/>
      <c r="B10" s="1"/>
      <c r="C10" s="1"/>
      <c r="D10" s="27" t="s">
        <v>189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1"/>
      <c r="B11" s="1"/>
      <c r="C11" s="1"/>
      <c r="D11" s="27" t="s">
        <v>27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>
      <c r="A12" s="1"/>
      <c r="B12" s="1"/>
      <c r="C12" s="1"/>
      <c r="D12" s="27" t="s">
        <v>28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2.75">
      <c r="A13" s="1"/>
      <c r="B13" s="1"/>
      <c r="C13" s="1"/>
      <c r="D13" s="27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2.75">
      <c r="A14" s="1"/>
      <c r="B14" s="1"/>
      <c r="C14" s="1"/>
      <c r="D14" s="27" t="s">
        <v>192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5.75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30.75" customHeight="1">
      <c r="A16" s="33" t="s">
        <v>0</v>
      </c>
      <c r="B16" s="33" t="s">
        <v>18</v>
      </c>
      <c r="C16" s="33" t="s">
        <v>19</v>
      </c>
      <c r="D16" s="33" t="s">
        <v>1</v>
      </c>
      <c r="E16" s="33" t="s">
        <v>2</v>
      </c>
      <c r="F16" s="37" t="s">
        <v>3</v>
      </c>
      <c r="G16" s="33" t="s">
        <v>4</v>
      </c>
      <c r="H16" s="37"/>
      <c r="I16" s="37"/>
      <c r="J16" s="37"/>
      <c r="K16" s="37"/>
      <c r="L16" s="37"/>
      <c r="M16" s="37"/>
      <c r="N16" s="37"/>
      <c r="O16" s="37"/>
    </row>
    <row r="17" spans="1:15" ht="35.25" customHeight="1">
      <c r="A17" s="33"/>
      <c r="B17" s="33"/>
      <c r="C17" s="33"/>
      <c r="D17" s="33"/>
      <c r="E17" s="33"/>
      <c r="F17" s="37"/>
      <c r="G17" s="33"/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3" t="s">
        <v>5</v>
      </c>
      <c r="O17" s="2" t="s">
        <v>6</v>
      </c>
    </row>
    <row r="18" spans="1:15" ht="39.75" customHeight="1">
      <c r="A18" s="4" t="s">
        <v>97</v>
      </c>
      <c r="B18" s="5" t="s">
        <v>64</v>
      </c>
      <c r="C18" s="13" t="s">
        <v>179</v>
      </c>
      <c r="D18" s="5" t="s">
        <v>38</v>
      </c>
      <c r="E18" s="5" t="s">
        <v>37</v>
      </c>
      <c r="F18" s="5" t="s">
        <v>24</v>
      </c>
      <c r="G18" s="5" t="s">
        <v>58</v>
      </c>
      <c r="H18" s="10">
        <v>0.5</v>
      </c>
      <c r="I18" s="10">
        <v>2</v>
      </c>
      <c r="J18" s="10">
        <v>0</v>
      </c>
      <c r="K18" s="10">
        <v>0</v>
      </c>
      <c r="L18" s="10">
        <v>4</v>
      </c>
      <c r="M18" s="10">
        <v>1</v>
      </c>
      <c r="N18" s="10">
        <f aca="true" t="shared" si="0" ref="N18:N56">SUM(H18:M18)</f>
        <v>7.5</v>
      </c>
      <c r="O18" s="10">
        <v>6</v>
      </c>
    </row>
    <row r="19" spans="1:15" ht="39.75" customHeight="1">
      <c r="A19" s="4" t="s">
        <v>98</v>
      </c>
      <c r="B19" s="5" t="s">
        <v>66</v>
      </c>
      <c r="C19" s="14" t="s">
        <v>148</v>
      </c>
      <c r="D19" s="5" t="s">
        <v>42</v>
      </c>
      <c r="E19" s="5" t="s">
        <v>41</v>
      </c>
      <c r="F19" s="5" t="s">
        <v>24</v>
      </c>
      <c r="G19" s="5" t="s">
        <v>59</v>
      </c>
      <c r="H19" s="10">
        <v>0</v>
      </c>
      <c r="I19" s="10">
        <v>0</v>
      </c>
      <c r="J19" s="10">
        <v>3</v>
      </c>
      <c r="K19" s="10">
        <v>2</v>
      </c>
      <c r="L19" s="10">
        <v>3</v>
      </c>
      <c r="M19" s="10">
        <v>0</v>
      </c>
      <c r="N19" s="10">
        <f t="shared" si="0"/>
        <v>8</v>
      </c>
      <c r="O19" s="10">
        <v>5</v>
      </c>
    </row>
    <row r="20" spans="1:15" ht="39.75" customHeight="1">
      <c r="A20" s="4" t="s">
        <v>99</v>
      </c>
      <c r="B20" s="5" t="s">
        <v>67</v>
      </c>
      <c r="C20" s="14" t="s">
        <v>149</v>
      </c>
      <c r="D20" s="5" t="s">
        <v>42</v>
      </c>
      <c r="E20" s="5" t="s">
        <v>41</v>
      </c>
      <c r="F20" s="5" t="s">
        <v>24</v>
      </c>
      <c r="G20" s="5" t="s">
        <v>59</v>
      </c>
      <c r="H20" s="10">
        <v>0</v>
      </c>
      <c r="I20" s="10">
        <v>1</v>
      </c>
      <c r="J20" s="10">
        <v>4</v>
      </c>
      <c r="K20" s="10">
        <v>0</v>
      </c>
      <c r="L20" s="10">
        <v>3</v>
      </c>
      <c r="M20" s="10">
        <v>1.5</v>
      </c>
      <c r="N20" s="10">
        <f t="shared" si="0"/>
        <v>9.5</v>
      </c>
      <c r="O20" s="10">
        <v>4</v>
      </c>
    </row>
    <row r="21" spans="1:15" ht="39.75" customHeight="1">
      <c r="A21" s="4" t="s">
        <v>100</v>
      </c>
      <c r="B21" s="5" t="s">
        <v>68</v>
      </c>
      <c r="C21" s="14" t="s">
        <v>173</v>
      </c>
      <c r="D21" s="5" t="s">
        <v>45</v>
      </c>
      <c r="E21" s="5" t="s">
        <v>44</v>
      </c>
      <c r="F21" s="5" t="s">
        <v>24</v>
      </c>
      <c r="G21" s="5" t="s">
        <v>60</v>
      </c>
      <c r="H21" s="10">
        <v>0</v>
      </c>
      <c r="I21" s="10">
        <v>1</v>
      </c>
      <c r="J21" s="10">
        <v>0</v>
      </c>
      <c r="K21" s="10">
        <v>0</v>
      </c>
      <c r="L21" s="10">
        <v>3</v>
      </c>
      <c r="M21" s="10">
        <v>1</v>
      </c>
      <c r="N21" s="10">
        <f t="shared" si="0"/>
        <v>5</v>
      </c>
      <c r="O21" s="10">
        <v>9</v>
      </c>
    </row>
    <row r="22" spans="1:15" ht="39.75" customHeight="1">
      <c r="A22" s="4" t="s">
        <v>101</v>
      </c>
      <c r="B22" s="5" t="s">
        <v>69</v>
      </c>
      <c r="C22" s="14" t="s">
        <v>174</v>
      </c>
      <c r="D22" s="5" t="s">
        <v>45</v>
      </c>
      <c r="E22" s="5" t="s">
        <v>44</v>
      </c>
      <c r="F22" s="5" t="s">
        <v>24</v>
      </c>
      <c r="G22" s="5" t="s">
        <v>60</v>
      </c>
      <c r="H22" s="10">
        <v>0</v>
      </c>
      <c r="I22" s="10">
        <v>0</v>
      </c>
      <c r="J22" s="10">
        <v>0</v>
      </c>
      <c r="K22" s="10">
        <v>0</v>
      </c>
      <c r="L22" s="10">
        <v>1.5</v>
      </c>
      <c r="M22" s="10">
        <v>0</v>
      </c>
      <c r="N22" s="10">
        <f t="shared" si="0"/>
        <v>1.5</v>
      </c>
      <c r="O22" s="10">
        <v>12</v>
      </c>
    </row>
    <row r="23" spans="1:15" ht="39.75" customHeight="1">
      <c r="A23" s="4" t="s">
        <v>102</v>
      </c>
      <c r="B23" s="5" t="s">
        <v>70</v>
      </c>
      <c r="C23" s="14" t="s">
        <v>165</v>
      </c>
      <c r="D23" s="5" t="s">
        <v>47</v>
      </c>
      <c r="E23" s="5" t="s">
        <v>46</v>
      </c>
      <c r="F23" s="5" t="s">
        <v>24</v>
      </c>
      <c r="G23" s="5" t="s">
        <v>61</v>
      </c>
      <c r="H23" s="10">
        <v>0</v>
      </c>
      <c r="I23" s="10">
        <v>0.5</v>
      </c>
      <c r="J23" s="10">
        <v>0</v>
      </c>
      <c r="K23" s="10">
        <v>0</v>
      </c>
      <c r="L23" s="10">
        <v>5.5</v>
      </c>
      <c r="M23" s="10">
        <v>0</v>
      </c>
      <c r="N23" s="10">
        <f t="shared" si="0"/>
        <v>6</v>
      </c>
      <c r="O23" s="10">
        <v>7</v>
      </c>
    </row>
    <row r="24" spans="1:15" ht="39.75" customHeight="1">
      <c r="A24" s="4" t="s">
        <v>103</v>
      </c>
      <c r="B24" s="5" t="s">
        <v>71</v>
      </c>
      <c r="C24" s="15" t="s">
        <v>166</v>
      </c>
      <c r="D24" s="5" t="s">
        <v>48</v>
      </c>
      <c r="E24" s="5" t="s">
        <v>46</v>
      </c>
      <c r="F24" s="5" t="s">
        <v>24</v>
      </c>
      <c r="G24" s="5" t="s">
        <v>61</v>
      </c>
      <c r="H24" s="10">
        <v>0</v>
      </c>
      <c r="I24" s="10">
        <v>0</v>
      </c>
      <c r="J24" s="10">
        <v>2.5</v>
      </c>
      <c r="K24" s="10">
        <v>0</v>
      </c>
      <c r="L24" s="10">
        <v>2.5</v>
      </c>
      <c r="M24" s="10">
        <v>0</v>
      </c>
      <c r="N24" s="10">
        <f t="shared" si="0"/>
        <v>5</v>
      </c>
      <c r="O24" s="10">
        <v>9</v>
      </c>
    </row>
    <row r="25" spans="1:15" ht="39.75" customHeight="1">
      <c r="A25" s="4" t="s">
        <v>104</v>
      </c>
      <c r="B25" s="5" t="s">
        <v>72</v>
      </c>
      <c r="C25" s="16" t="s">
        <v>139</v>
      </c>
      <c r="D25" s="5" t="s">
        <v>141</v>
      </c>
      <c r="E25" s="5" t="s">
        <v>49</v>
      </c>
      <c r="F25" s="5" t="s">
        <v>24</v>
      </c>
      <c r="G25" s="5" t="s">
        <v>142</v>
      </c>
      <c r="H25" s="10">
        <v>1</v>
      </c>
      <c r="I25" s="10">
        <v>1</v>
      </c>
      <c r="J25" s="10">
        <v>0</v>
      </c>
      <c r="K25" s="10">
        <v>0</v>
      </c>
      <c r="L25" s="10">
        <v>3.5</v>
      </c>
      <c r="M25" s="10">
        <v>0</v>
      </c>
      <c r="N25" s="10">
        <f t="shared" si="0"/>
        <v>5.5</v>
      </c>
      <c r="O25" s="10">
        <v>8</v>
      </c>
    </row>
    <row r="26" spans="1:15" ht="39.75" customHeight="1">
      <c r="A26" s="4" t="s">
        <v>105</v>
      </c>
      <c r="B26" s="5" t="s">
        <v>73</v>
      </c>
      <c r="C26" s="16" t="s">
        <v>140</v>
      </c>
      <c r="D26" s="5" t="s">
        <v>141</v>
      </c>
      <c r="E26" s="5" t="s">
        <v>49</v>
      </c>
      <c r="F26" s="5" t="s">
        <v>24</v>
      </c>
      <c r="G26" s="5" t="s">
        <v>142</v>
      </c>
      <c r="H26" s="10">
        <v>1</v>
      </c>
      <c r="I26" s="10">
        <v>1.5</v>
      </c>
      <c r="J26" s="10">
        <v>4</v>
      </c>
      <c r="K26" s="10">
        <v>0</v>
      </c>
      <c r="L26" s="10">
        <v>4</v>
      </c>
      <c r="M26" s="10">
        <v>0</v>
      </c>
      <c r="N26" s="10">
        <f t="shared" si="0"/>
        <v>10.5</v>
      </c>
      <c r="O26" s="24">
        <v>3</v>
      </c>
    </row>
    <row r="27" spans="1:15" ht="39.75" customHeight="1">
      <c r="A27" s="4" t="s">
        <v>106</v>
      </c>
      <c r="B27" s="5" t="s">
        <v>74</v>
      </c>
      <c r="C27" s="14" t="s">
        <v>151</v>
      </c>
      <c r="D27" s="5" t="s">
        <v>23</v>
      </c>
      <c r="E27" s="5" t="s">
        <v>53</v>
      </c>
      <c r="F27" s="5" t="s">
        <v>24</v>
      </c>
      <c r="G27" s="5" t="s">
        <v>62</v>
      </c>
      <c r="H27" s="10">
        <v>1</v>
      </c>
      <c r="I27" s="10">
        <v>1</v>
      </c>
      <c r="J27" s="10">
        <v>4</v>
      </c>
      <c r="K27" s="10">
        <v>0</v>
      </c>
      <c r="L27" s="10">
        <v>7</v>
      </c>
      <c r="M27" s="10">
        <v>1.5</v>
      </c>
      <c r="N27" s="10">
        <f t="shared" si="0"/>
        <v>14.5</v>
      </c>
      <c r="O27" s="24">
        <v>2</v>
      </c>
    </row>
    <row r="28" spans="1:15" ht="39.75" customHeight="1">
      <c r="A28" s="4" t="s">
        <v>107</v>
      </c>
      <c r="B28" s="5" t="s">
        <v>75</v>
      </c>
      <c r="C28" s="14" t="s">
        <v>152</v>
      </c>
      <c r="D28" s="5" t="s">
        <v>54</v>
      </c>
      <c r="E28" s="5" t="s">
        <v>53</v>
      </c>
      <c r="F28" s="5" t="s">
        <v>24</v>
      </c>
      <c r="G28" s="5" t="s">
        <v>62</v>
      </c>
      <c r="H28" s="10">
        <v>0.5</v>
      </c>
      <c r="I28" s="10">
        <v>1</v>
      </c>
      <c r="J28" s="10">
        <v>4</v>
      </c>
      <c r="K28" s="10">
        <v>2.5</v>
      </c>
      <c r="L28" s="10">
        <v>5</v>
      </c>
      <c r="M28" s="10">
        <v>2</v>
      </c>
      <c r="N28" s="10">
        <f t="shared" si="0"/>
        <v>15</v>
      </c>
      <c r="O28" s="24">
        <v>1</v>
      </c>
    </row>
    <row r="29" spans="1:15" ht="39.75" customHeight="1">
      <c r="A29" s="4" t="s">
        <v>108</v>
      </c>
      <c r="B29" s="5" t="s">
        <v>76</v>
      </c>
      <c r="C29" s="14" t="s">
        <v>167</v>
      </c>
      <c r="D29" s="5" t="s">
        <v>137</v>
      </c>
      <c r="E29" s="5" t="s">
        <v>169</v>
      </c>
      <c r="F29" s="5" t="s">
        <v>24</v>
      </c>
      <c r="G29" s="5" t="s">
        <v>170</v>
      </c>
      <c r="H29" s="10">
        <v>0</v>
      </c>
      <c r="I29" s="10">
        <v>0</v>
      </c>
      <c r="J29" s="10">
        <v>0</v>
      </c>
      <c r="K29" s="10">
        <v>0</v>
      </c>
      <c r="L29" s="10">
        <v>4</v>
      </c>
      <c r="M29" s="10">
        <v>1</v>
      </c>
      <c r="N29" s="10">
        <f t="shared" si="0"/>
        <v>5</v>
      </c>
      <c r="O29" s="10">
        <v>9</v>
      </c>
    </row>
    <row r="30" spans="1:15" ht="39.75" customHeight="1">
      <c r="A30" s="4" t="s">
        <v>109</v>
      </c>
      <c r="B30" s="5" t="s">
        <v>136</v>
      </c>
      <c r="C30" s="14" t="s">
        <v>168</v>
      </c>
      <c r="D30" s="5" t="s">
        <v>137</v>
      </c>
      <c r="E30" s="5" t="s">
        <v>169</v>
      </c>
      <c r="F30" s="5" t="s">
        <v>24</v>
      </c>
      <c r="G30" s="5" t="s">
        <v>170</v>
      </c>
      <c r="H30" s="10">
        <v>0</v>
      </c>
      <c r="I30" s="10">
        <v>1</v>
      </c>
      <c r="J30" s="10">
        <v>0</v>
      </c>
      <c r="K30" s="10">
        <v>0</v>
      </c>
      <c r="L30" s="10">
        <v>2</v>
      </c>
      <c r="M30" s="10">
        <v>1</v>
      </c>
      <c r="N30" s="10">
        <f t="shared" si="0"/>
        <v>4</v>
      </c>
      <c r="O30" s="10">
        <v>10</v>
      </c>
    </row>
    <row r="31" spans="1:15" ht="39.75" customHeight="1">
      <c r="A31" s="4" t="s">
        <v>110</v>
      </c>
      <c r="B31" s="5" t="s">
        <v>180</v>
      </c>
      <c r="C31" s="14" t="s">
        <v>175</v>
      </c>
      <c r="D31" s="5" t="s">
        <v>57</v>
      </c>
      <c r="E31" s="5" t="s">
        <v>56</v>
      </c>
      <c r="F31" s="5" t="s">
        <v>24</v>
      </c>
      <c r="G31" s="5" t="s">
        <v>63</v>
      </c>
      <c r="H31" s="10">
        <v>1</v>
      </c>
      <c r="I31" s="10">
        <v>1</v>
      </c>
      <c r="J31" s="10">
        <v>0</v>
      </c>
      <c r="K31" s="10">
        <v>0</v>
      </c>
      <c r="L31" s="10">
        <v>3</v>
      </c>
      <c r="M31" s="10">
        <v>0.5</v>
      </c>
      <c r="N31" s="10">
        <f t="shared" si="0"/>
        <v>5.5</v>
      </c>
      <c r="O31" s="10">
        <v>8</v>
      </c>
    </row>
    <row r="32" spans="1:15" ht="39.75" customHeight="1">
      <c r="A32" s="4" t="s">
        <v>111</v>
      </c>
      <c r="B32" s="5" t="s">
        <v>181</v>
      </c>
      <c r="C32" s="14" t="s">
        <v>176</v>
      </c>
      <c r="D32" s="5" t="s">
        <v>57</v>
      </c>
      <c r="E32" s="5" t="s">
        <v>56</v>
      </c>
      <c r="F32" s="5" t="s">
        <v>24</v>
      </c>
      <c r="G32" s="5" t="s">
        <v>63</v>
      </c>
      <c r="H32" s="10">
        <v>1.5</v>
      </c>
      <c r="I32" s="10">
        <v>0</v>
      </c>
      <c r="J32" s="10">
        <v>0</v>
      </c>
      <c r="K32" s="10">
        <v>0</v>
      </c>
      <c r="L32" s="10">
        <v>0</v>
      </c>
      <c r="M32" s="10">
        <v>0.5</v>
      </c>
      <c r="N32" s="10">
        <f t="shared" si="0"/>
        <v>2</v>
      </c>
      <c r="O32" s="10">
        <v>11</v>
      </c>
    </row>
    <row r="33" spans="1:15" ht="39.75" customHeight="1">
      <c r="A33" s="4" t="s">
        <v>112</v>
      </c>
      <c r="B33" s="5" t="s">
        <v>185</v>
      </c>
      <c r="C33" s="14" t="s">
        <v>187</v>
      </c>
      <c r="D33" s="5" t="s">
        <v>23</v>
      </c>
      <c r="E33" s="5" t="s">
        <v>53</v>
      </c>
      <c r="F33" s="5" t="s">
        <v>24</v>
      </c>
      <c r="G33" s="5" t="s">
        <v>62</v>
      </c>
      <c r="H33" s="10">
        <v>0</v>
      </c>
      <c r="I33" s="10">
        <v>1</v>
      </c>
      <c r="J33" s="10">
        <v>4</v>
      </c>
      <c r="K33" s="10">
        <v>0</v>
      </c>
      <c r="L33" s="10">
        <v>2</v>
      </c>
      <c r="M33" s="10">
        <v>1</v>
      </c>
      <c r="N33" s="10">
        <f t="shared" si="0"/>
        <v>8</v>
      </c>
      <c r="O33" s="10">
        <v>5</v>
      </c>
    </row>
    <row r="34" spans="1:15" ht="39.75" customHeight="1">
      <c r="A34" s="4" t="s">
        <v>113</v>
      </c>
      <c r="B34" s="5" t="s">
        <v>186</v>
      </c>
      <c r="C34" s="14" t="s">
        <v>188</v>
      </c>
      <c r="D34" s="5" t="s">
        <v>23</v>
      </c>
      <c r="E34" s="5" t="s">
        <v>53</v>
      </c>
      <c r="F34" s="5" t="s">
        <v>24</v>
      </c>
      <c r="G34" s="5" t="s">
        <v>62</v>
      </c>
      <c r="H34" s="10">
        <v>0.5</v>
      </c>
      <c r="I34" s="10">
        <v>0.5</v>
      </c>
      <c r="J34" s="10">
        <v>2</v>
      </c>
      <c r="K34" s="10">
        <v>0</v>
      </c>
      <c r="L34" s="10">
        <v>6.5</v>
      </c>
      <c r="M34" s="10">
        <v>1</v>
      </c>
      <c r="N34" s="10">
        <f t="shared" si="0"/>
        <v>10.5</v>
      </c>
      <c r="O34" s="24">
        <v>3</v>
      </c>
    </row>
    <row r="35" spans="1:15" ht="39.75" customHeight="1">
      <c r="A35" s="6" t="s">
        <v>114</v>
      </c>
      <c r="B35" s="7" t="s">
        <v>77</v>
      </c>
      <c r="C35" s="17" t="s">
        <v>160</v>
      </c>
      <c r="D35" s="7" t="s">
        <v>38</v>
      </c>
      <c r="E35" s="7" t="s">
        <v>37</v>
      </c>
      <c r="F35" s="7" t="s">
        <v>25</v>
      </c>
      <c r="G35" s="7" t="s">
        <v>58</v>
      </c>
      <c r="H35" s="11">
        <v>0.5</v>
      </c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1">
        <f t="shared" si="0"/>
        <v>1.5</v>
      </c>
      <c r="O35" s="11">
        <v>6</v>
      </c>
    </row>
    <row r="36" spans="1:15" ht="39.75" customHeight="1">
      <c r="A36" s="6" t="s">
        <v>115</v>
      </c>
      <c r="B36" s="7" t="s">
        <v>78</v>
      </c>
      <c r="C36" s="17" t="s">
        <v>172</v>
      </c>
      <c r="D36" s="7" t="s">
        <v>45</v>
      </c>
      <c r="E36" s="7" t="s">
        <v>44</v>
      </c>
      <c r="F36" s="7" t="s">
        <v>25</v>
      </c>
      <c r="G36" s="7" t="s">
        <v>60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0.5</v>
      </c>
      <c r="N36" s="11">
        <f t="shared" si="0"/>
        <v>1.5</v>
      </c>
      <c r="O36" s="11">
        <v>6</v>
      </c>
    </row>
    <row r="37" spans="1:15" ht="39.75" customHeight="1">
      <c r="A37" s="6" t="s">
        <v>116</v>
      </c>
      <c r="B37" s="7" t="s">
        <v>79</v>
      </c>
      <c r="C37" s="18" t="s">
        <v>164</v>
      </c>
      <c r="D37" s="7" t="s">
        <v>47</v>
      </c>
      <c r="E37" s="7" t="s">
        <v>46</v>
      </c>
      <c r="F37" s="7" t="s">
        <v>25</v>
      </c>
      <c r="G37" s="7" t="s">
        <v>61</v>
      </c>
      <c r="H37" s="11">
        <v>0</v>
      </c>
      <c r="I37" s="11">
        <v>0</v>
      </c>
      <c r="J37" s="11">
        <v>0</v>
      </c>
      <c r="K37" s="11">
        <v>7</v>
      </c>
      <c r="L37" s="11">
        <v>0</v>
      </c>
      <c r="M37" s="11">
        <v>0</v>
      </c>
      <c r="N37" s="11">
        <f t="shared" si="0"/>
        <v>7</v>
      </c>
      <c r="O37" s="24">
        <v>3</v>
      </c>
    </row>
    <row r="38" spans="1:15" ht="39.75" customHeight="1">
      <c r="A38" s="6" t="s">
        <v>117</v>
      </c>
      <c r="B38" s="7" t="s">
        <v>80</v>
      </c>
      <c r="C38" s="19" t="s">
        <v>143</v>
      </c>
      <c r="D38" s="7" t="s">
        <v>145</v>
      </c>
      <c r="E38" s="7" t="s">
        <v>49</v>
      </c>
      <c r="F38" s="7" t="s">
        <v>25</v>
      </c>
      <c r="G38" s="7" t="s">
        <v>142</v>
      </c>
      <c r="H38" s="11">
        <v>0</v>
      </c>
      <c r="I38" s="11">
        <v>0</v>
      </c>
      <c r="J38" s="11">
        <v>0</v>
      </c>
      <c r="K38" s="11">
        <v>1.5</v>
      </c>
      <c r="L38" s="11">
        <v>0</v>
      </c>
      <c r="M38" s="11">
        <v>0</v>
      </c>
      <c r="N38" s="11">
        <f t="shared" si="0"/>
        <v>1.5</v>
      </c>
      <c r="O38" s="11">
        <v>6</v>
      </c>
    </row>
    <row r="39" spans="1:15" ht="39.75" customHeight="1">
      <c r="A39" s="6" t="s">
        <v>118</v>
      </c>
      <c r="B39" s="7" t="s">
        <v>81</v>
      </c>
      <c r="C39" s="19" t="s">
        <v>144</v>
      </c>
      <c r="D39" s="7" t="s">
        <v>51</v>
      </c>
      <c r="E39" s="7" t="s">
        <v>49</v>
      </c>
      <c r="F39" s="7" t="s">
        <v>25</v>
      </c>
      <c r="G39" s="7" t="s">
        <v>142</v>
      </c>
      <c r="H39" s="11">
        <v>0</v>
      </c>
      <c r="I39" s="11">
        <v>2</v>
      </c>
      <c r="J39" s="11">
        <v>0</v>
      </c>
      <c r="K39" s="11">
        <v>9</v>
      </c>
      <c r="L39" s="11">
        <v>0</v>
      </c>
      <c r="M39" s="11">
        <v>0</v>
      </c>
      <c r="N39" s="11">
        <f t="shared" si="0"/>
        <v>11</v>
      </c>
      <c r="O39" s="24">
        <v>1</v>
      </c>
    </row>
    <row r="40" spans="1:15" ht="39.75" customHeight="1">
      <c r="A40" s="6" t="s">
        <v>119</v>
      </c>
      <c r="B40" s="7" t="s">
        <v>182</v>
      </c>
      <c r="C40" s="17" t="s">
        <v>153</v>
      </c>
      <c r="D40" s="7" t="s">
        <v>23</v>
      </c>
      <c r="E40" s="7" t="s">
        <v>53</v>
      </c>
      <c r="F40" s="7" t="s">
        <v>25</v>
      </c>
      <c r="G40" s="7" t="s">
        <v>52</v>
      </c>
      <c r="H40" s="11">
        <v>0</v>
      </c>
      <c r="I40" s="11">
        <v>0</v>
      </c>
      <c r="J40" s="11">
        <v>0</v>
      </c>
      <c r="K40" s="11">
        <v>3</v>
      </c>
      <c r="L40" s="11">
        <v>0</v>
      </c>
      <c r="M40" s="11">
        <v>0</v>
      </c>
      <c r="N40" s="11">
        <f t="shared" si="0"/>
        <v>3</v>
      </c>
      <c r="O40" s="11">
        <v>4</v>
      </c>
    </row>
    <row r="41" spans="1:15" ht="39.75" customHeight="1">
      <c r="A41" s="6" t="s">
        <v>120</v>
      </c>
      <c r="B41" s="7" t="s">
        <v>82</v>
      </c>
      <c r="C41" s="17" t="s">
        <v>154</v>
      </c>
      <c r="D41" s="7" t="s">
        <v>23</v>
      </c>
      <c r="E41" s="7" t="s">
        <v>53</v>
      </c>
      <c r="F41" s="7" t="s">
        <v>25</v>
      </c>
      <c r="G41" s="7" t="s">
        <v>62</v>
      </c>
      <c r="H41" s="11">
        <v>0.5</v>
      </c>
      <c r="I41" s="11">
        <v>0</v>
      </c>
      <c r="J41" s="11">
        <v>0</v>
      </c>
      <c r="K41" s="11">
        <v>0.5</v>
      </c>
      <c r="L41" s="11">
        <v>0</v>
      </c>
      <c r="M41" s="11">
        <v>0</v>
      </c>
      <c r="N41" s="11">
        <f t="shared" si="0"/>
        <v>1</v>
      </c>
      <c r="O41" s="11">
        <v>7</v>
      </c>
    </row>
    <row r="42" spans="1:15" ht="39.75" customHeight="1">
      <c r="A42" s="6" t="s">
        <v>121</v>
      </c>
      <c r="B42" s="7" t="s">
        <v>83</v>
      </c>
      <c r="C42" s="17" t="s">
        <v>155</v>
      </c>
      <c r="D42" s="7" t="s">
        <v>47</v>
      </c>
      <c r="E42" s="7" t="s">
        <v>53</v>
      </c>
      <c r="F42" s="7" t="s">
        <v>25</v>
      </c>
      <c r="G42" s="7" t="s">
        <v>62</v>
      </c>
      <c r="H42" s="11">
        <v>0.5</v>
      </c>
      <c r="I42" s="11">
        <v>0</v>
      </c>
      <c r="J42" s="11">
        <v>0</v>
      </c>
      <c r="K42" s="11">
        <v>0</v>
      </c>
      <c r="L42" s="11">
        <v>2</v>
      </c>
      <c r="M42" s="11">
        <v>0</v>
      </c>
      <c r="N42" s="11">
        <f t="shared" si="0"/>
        <v>2.5</v>
      </c>
      <c r="O42" s="11">
        <v>5</v>
      </c>
    </row>
    <row r="43" spans="1:15" ht="39.75" customHeight="1">
      <c r="A43" s="6" t="s">
        <v>122</v>
      </c>
      <c r="B43" s="7" t="s">
        <v>84</v>
      </c>
      <c r="C43" s="17" t="s">
        <v>177</v>
      </c>
      <c r="D43" s="7" t="s">
        <v>57</v>
      </c>
      <c r="E43" s="7" t="s">
        <v>56</v>
      </c>
      <c r="F43" s="7" t="s">
        <v>25</v>
      </c>
      <c r="G43" s="7" t="s">
        <v>63</v>
      </c>
      <c r="H43" s="11">
        <v>0.5</v>
      </c>
      <c r="I43" s="11">
        <v>2</v>
      </c>
      <c r="J43" s="11">
        <v>0</v>
      </c>
      <c r="K43" s="11">
        <v>5.5</v>
      </c>
      <c r="L43" s="11">
        <v>0</v>
      </c>
      <c r="M43" s="11">
        <v>0</v>
      </c>
      <c r="N43" s="11">
        <f t="shared" si="0"/>
        <v>8</v>
      </c>
      <c r="O43" s="24">
        <v>2</v>
      </c>
    </row>
    <row r="44" spans="1:15" ht="39.75" customHeight="1">
      <c r="A44" s="6" t="s">
        <v>123</v>
      </c>
      <c r="B44" s="7" t="s">
        <v>85</v>
      </c>
      <c r="C44" s="17" t="s">
        <v>178</v>
      </c>
      <c r="D44" s="7" t="s">
        <v>57</v>
      </c>
      <c r="E44" s="7" t="s">
        <v>56</v>
      </c>
      <c r="F44" s="7" t="s">
        <v>25</v>
      </c>
      <c r="G44" s="7" t="s">
        <v>63</v>
      </c>
      <c r="H44" s="11">
        <v>1</v>
      </c>
      <c r="I44" s="11">
        <v>0</v>
      </c>
      <c r="J44" s="11">
        <v>0</v>
      </c>
      <c r="K44" s="11">
        <v>6</v>
      </c>
      <c r="L44" s="11">
        <v>0</v>
      </c>
      <c r="M44" s="11">
        <v>0</v>
      </c>
      <c r="N44" s="11">
        <f t="shared" si="0"/>
        <v>7</v>
      </c>
      <c r="O44" s="24">
        <v>3</v>
      </c>
    </row>
    <row r="45" spans="1:15" ht="39.75" customHeight="1">
      <c r="A45" s="8" t="s">
        <v>124</v>
      </c>
      <c r="B45" s="9" t="s">
        <v>65</v>
      </c>
      <c r="C45" s="23" t="s">
        <v>161</v>
      </c>
      <c r="D45" s="9" t="s">
        <v>55</v>
      </c>
      <c r="E45" s="9" t="s">
        <v>37</v>
      </c>
      <c r="F45" s="9" t="s">
        <v>35</v>
      </c>
      <c r="G45" s="9" t="s">
        <v>58</v>
      </c>
      <c r="H45" s="12">
        <v>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2">
        <f t="shared" si="0"/>
        <v>3</v>
      </c>
      <c r="O45" s="12">
        <v>7</v>
      </c>
    </row>
    <row r="46" spans="1:15" ht="39.75" customHeight="1">
      <c r="A46" s="8" t="s">
        <v>125</v>
      </c>
      <c r="B46" s="9" t="s">
        <v>86</v>
      </c>
      <c r="C46" s="20" t="s">
        <v>196</v>
      </c>
      <c r="D46" s="9" t="s">
        <v>40</v>
      </c>
      <c r="E46" s="9" t="s">
        <v>39</v>
      </c>
      <c r="F46" s="9" t="s">
        <v>35</v>
      </c>
      <c r="G46" s="9" t="s">
        <v>162</v>
      </c>
      <c r="H46" s="12">
        <v>1</v>
      </c>
      <c r="I46" s="12">
        <v>1</v>
      </c>
      <c r="J46" s="12">
        <v>1</v>
      </c>
      <c r="K46" s="12">
        <v>0.5</v>
      </c>
      <c r="L46" s="12">
        <v>1</v>
      </c>
      <c r="M46" s="12">
        <v>0.5</v>
      </c>
      <c r="N46" s="12">
        <f t="shared" si="0"/>
        <v>5</v>
      </c>
      <c r="O46" s="12">
        <v>5</v>
      </c>
    </row>
    <row r="47" spans="1:15" ht="39.75" customHeight="1">
      <c r="A47" s="8" t="s">
        <v>126</v>
      </c>
      <c r="B47" s="9" t="s">
        <v>87</v>
      </c>
      <c r="C47" s="21" t="s">
        <v>150</v>
      </c>
      <c r="D47" s="9" t="s">
        <v>43</v>
      </c>
      <c r="E47" s="9" t="s">
        <v>41</v>
      </c>
      <c r="F47" s="9" t="s">
        <v>35</v>
      </c>
      <c r="G47" s="9" t="s">
        <v>59</v>
      </c>
      <c r="H47" s="12">
        <v>0.5</v>
      </c>
      <c r="I47" s="12">
        <v>1</v>
      </c>
      <c r="J47" s="12">
        <v>1</v>
      </c>
      <c r="K47" s="12">
        <v>1</v>
      </c>
      <c r="L47" s="12">
        <v>0</v>
      </c>
      <c r="M47" s="12">
        <v>0</v>
      </c>
      <c r="N47" s="12">
        <f t="shared" si="0"/>
        <v>3.5</v>
      </c>
      <c r="O47" s="12">
        <v>6</v>
      </c>
    </row>
    <row r="48" spans="1:15" ht="39.75" customHeight="1">
      <c r="A48" s="8" t="s">
        <v>127</v>
      </c>
      <c r="B48" s="9" t="s">
        <v>88</v>
      </c>
      <c r="C48" s="21" t="s">
        <v>171</v>
      </c>
      <c r="D48" s="9" t="s">
        <v>45</v>
      </c>
      <c r="E48" s="9" t="s">
        <v>44</v>
      </c>
      <c r="F48" s="9" t="s">
        <v>35</v>
      </c>
      <c r="G48" s="9" t="s">
        <v>60</v>
      </c>
      <c r="H48" s="12">
        <v>1</v>
      </c>
      <c r="I48" s="12">
        <v>0</v>
      </c>
      <c r="J48" s="12">
        <v>0</v>
      </c>
      <c r="K48" s="12">
        <v>1</v>
      </c>
      <c r="L48" s="12">
        <v>0</v>
      </c>
      <c r="M48" s="12">
        <v>0.5</v>
      </c>
      <c r="N48" s="12">
        <f t="shared" si="0"/>
        <v>2.5</v>
      </c>
      <c r="O48" s="12">
        <v>8</v>
      </c>
    </row>
    <row r="49" spans="1:15" ht="39.75" customHeight="1">
      <c r="A49" s="8" t="s">
        <v>128</v>
      </c>
      <c r="B49" s="9" t="s">
        <v>89</v>
      </c>
      <c r="C49" s="22" t="s">
        <v>146</v>
      </c>
      <c r="D49" s="9" t="s">
        <v>45</v>
      </c>
      <c r="E49" s="9" t="s">
        <v>49</v>
      </c>
      <c r="F49" s="9" t="s">
        <v>35</v>
      </c>
      <c r="G49" s="9" t="s">
        <v>142</v>
      </c>
      <c r="H49" s="12">
        <v>0.5</v>
      </c>
      <c r="I49" s="12">
        <v>2</v>
      </c>
      <c r="J49" s="12">
        <v>2</v>
      </c>
      <c r="K49" s="12">
        <v>1</v>
      </c>
      <c r="L49" s="12">
        <v>4</v>
      </c>
      <c r="M49" s="12">
        <v>2</v>
      </c>
      <c r="N49" s="12">
        <f t="shared" si="0"/>
        <v>11.5</v>
      </c>
      <c r="O49" s="24">
        <v>2</v>
      </c>
    </row>
    <row r="50" spans="1:15" ht="39.75" customHeight="1">
      <c r="A50" s="8" t="s">
        <v>129</v>
      </c>
      <c r="B50" s="9" t="s">
        <v>90</v>
      </c>
      <c r="C50" s="22" t="s">
        <v>147</v>
      </c>
      <c r="D50" s="9" t="s">
        <v>50</v>
      </c>
      <c r="E50" s="9" t="s">
        <v>49</v>
      </c>
      <c r="F50" s="9" t="s">
        <v>35</v>
      </c>
      <c r="G50" s="9" t="s">
        <v>142</v>
      </c>
      <c r="H50" s="12">
        <v>1.5</v>
      </c>
      <c r="I50" s="12">
        <v>1</v>
      </c>
      <c r="J50" s="12">
        <v>1</v>
      </c>
      <c r="K50" s="12">
        <v>2</v>
      </c>
      <c r="L50" s="12">
        <v>1</v>
      </c>
      <c r="M50" s="12">
        <v>2</v>
      </c>
      <c r="N50" s="12">
        <f t="shared" si="0"/>
        <v>8.5</v>
      </c>
      <c r="O50" s="24">
        <v>3</v>
      </c>
    </row>
    <row r="51" spans="1:15" ht="39.75" customHeight="1">
      <c r="A51" s="8" t="s">
        <v>130</v>
      </c>
      <c r="B51" s="9" t="s">
        <v>91</v>
      </c>
      <c r="C51" s="21" t="s">
        <v>156</v>
      </c>
      <c r="D51" s="9" t="s">
        <v>23</v>
      </c>
      <c r="E51" s="9" t="s">
        <v>53</v>
      </c>
      <c r="F51" s="9" t="s">
        <v>35</v>
      </c>
      <c r="G51" s="9" t="s">
        <v>52</v>
      </c>
      <c r="H51" s="12">
        <v>1</v>
      </c>
      <c r="I51" s="12">
        <v>2</v>
      </c>
      <c r="J51" s="12">
        <v>8</v>
      </c>
      <c r="K51" s="12">
        <v>5</v>
      </c>
      <c r="L51" s="12">
        <v>1</v>
      </c>
      <c r="M51" s="12">
        <v>2</v>
      </c>
      <c r="N51" s="12">
        <f t="shared" si="0"/>
        <v>19</v>
      </c>
      <c r="O51" s="24">
        <v>1</v>
      </c>
    </row>
    <row r="52" spans="1:15" ht="39.75" customHeight="1">
      <c r="A52" s="8" t="s">
        <v>131</v>
      </c>
      <c r="B52" s="9" t="s">
        <v>92</v>
      </c>
      <c r="C52" s="21" t="s">
        <v>157</v>
      </c>
      <c r="D52" s="9" t="s">
        <v>48</v>
      </c>
      <c r="E52" s="9" t="s">
        <v>53</v>
      </c>
      <c r="F52" s="9" t="s">
        <v>35</v>
      </c>
      <c r="G52" s="9" t="s">
        <v>62</v>
      </c>
      <c r="H52" s="12">
        <v>1.5</v>
      </c>
      <c r="I52" s="12">
        <v>2</v>
      </c>
      <c r="J52" s="12">
        <v>1</v>
      </c>
      <c r="K52" s="12">
        <v>5</v>
      </c>
      <c r="L52" s="12">
        <v>1</v>
      </c>
      <c r="M52" s="12">
        <v>1</v>
      </c>
      <c r="N52" s="12">
        <f t="shared" si="0"/>
        <v>11.5</v>
      </c>
      <c r="O52" s="24">
        <v>2</v>
      </c>
    </row>
    <row r="53" spans="1:15" ht="39.75" customHeight="1">
      <c r="A53" s="8" t="s">
        <v>132</v>
      </c>
      <c r="B53" s="9" t="s">
        <v>93</v>
      </c>
      <c r="C53" s="21" t="s">
        <v>158</v>
      </c>
      <c r="D53" s="9" t="s">
        <v>23</v>
      </c>
      <c r="E53" s="9" t="s">
        <v>53</v>
      </c>
      <c r="F53" s="9" t="s">
        <v>35</v>
      </c>
      <c r="G53" s="9" t="s">
        <v>62</v>
      </c>
      <c r="H53" s="12">
        <v>1.5</v>
      </c>
      <c r="I53" s="12">
        <v>1</v>
      </c>
      <c r="J53" s="12">
        <v>1</v>
      </c>
      <c r="K53" s="12">
        <v>2</v>
      </c>
      <c r="L53" s="12">
        <v>1</v>
      </c>
      <c r="M53" s="12">
        <v>2</v>
      </c>
      <c r="N53" s="12">
        <f t="shared" si="0"/>
        <v>8.5</v>
      </c>
      <c r="O53" s="24">
        <v>3</v>
      </c>
    </row>
    <row r="54" spans="1:15" ht="39.75" customHeight="1">
      <c r="A54" s="8" t="s">
        <v>133</v>
      </c>
      <c r="B54" s="9" t="s">
        <v>94</v>
      </c>
      <c r="C54" s="21" t="s">
        <v>159</v>
      </c>
      <c r="D54" s="9" t="s">
        <v>54</v>
      </c>
      <c r="E54" s="9" t="s">
        <v>53</v>
      </c>
      <c r="F54" s="9" t="s">
        <v>35</v>
      </c>
      <c r="G54" s="9" t="s">
        <v>62</v>
      </c>
      <c r="H54" s="12">
        <v>1</v>
      </c>
      <c r="I54" s="12">
        <v>1</v>
      </c>
      <c r="J54" s="12">
        <v>2</v>
      </c>
      <c r="K54" s="12">
        <v>3</v>
      </c>
      <c r="L54" s="12">
        <v>0</v>
      </c>
      <c r="M54" s="12">
        <v>1</v>
      </c>
      <c r="N54" s="12">
        <f>SUM(H54:M54)</f>
        <v>8</v>
      </c>
      <c r="O54" s="12">
        <v>4</v>
      </c>
    </row>
    <row r="55" spans="1:15" ht="39.75" customHeight="1">
      <c r="A55" s="8" t="s">
        <v>134</v>
      </c>
      <c r="B55" s="9" t="s">
        <v>95</v>
      </c>
      <c r="C55" s="21" t="s">
        <v>197</v>
      </c>
      <c r="D55" s="9" t="s">
        <v>57</v>
      </c>
      <c r="E55" s="9" t="s">
        <v>56</v>
      </c>
      <c r="F55" s="9" t="s">
        <v>35</v>
      </c>
      <c r="G55" s="9" t="s">
        <v>63</v>
      </c>
      <c r="H55" s="12">
        <v>1</v>
      </c>
      <c r="I55" s="12">
        <v>2</v>
      </c>
      <c r="J55" s="12">
        <v>0</v>
      </c>
      <c r="K55" s="12">
        <v>0</v>
      </c>
      <c r="L55" s="12">
        <v>0</v>
      </c>
      <c r="M55" s="12">
        <v>0</v>
      </c>
      <c r="N55" s="12">
        <f t="shared" si="0"/>
        <v>3</v>
      </c>
      <c r="O55" s="12">
        <v>7</v>
      </c>
    </row>
    <row r="56" spans="1:15" ht="39.75" customHeight="1">
      <c r="A56" s="8" t="s">
        <v>135</v>
      </c>
      <c r="B56" s="9" t="s">
        <v>96</v>
      </c>
      <c r="C56" s="21" t="s">
        <v>163</v>
      </c>
      <c r="D56" s="9" t="s">
        <v>48</v>
      </c>
      <c r="E56" s="9" t="s">
        <v>46</v>
      </c>
      <c r="F56" s="9" t="s">
        <v>35</v>
      </c>
      <c r="G56" s="9" t="s">
        <v>61</v>
      </c>
      <c r="H56" s="12">
        <v>0.5</v>
      </c>
      <c r="I56" s="12">
        <v>1</v>
      </c>
      <c r="J56" s="12">
        <v>2.5</v>
      </c>
      <c r="K56" s="12">
        <v>3.5</v>
      </c>
      <c r="L56" s="12">
        <v>0</v>
      </c>
      <c r="M56" s="12">
        <v>1</v>
      </c>
      <c r="N56" s="12">
        <f t="shared" si="0"/>
        <v>8.5</v>
      </c>
      <c r="O56" s="24">
        <v>3</v>
      </c>
    </row>
    <row r="58" spans="1:15" ht="12.75">
      <c r="A58" s="25" t="s">
        <v>15</v>
      </c>
      <c r="B58" s="25"/>
      <c r="C58" s="25"/>
      <c r="D58" s="25"/>
      <c r="E58" s="25"/>
      <c r="F58" s="25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35" t="s">
        <v>195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3" spans="1:5" ht="12.75">
      <c r="A63" s="25" t="s">
        <v>21</v>
      </c>
      <c r="B63" s="25"/>
      <c r="C63" s="25"/>
      <c r="D63" s="25"/>
      <c r="E63" t="s">
        <v>22</v>
      </c>
    </row>
    <row r="64" ht="12.75">
      <c r="E64" t="s">
        <v>194</v>
      </c>
    </row>
    <row r="65" ht="12.75">
      <c r="E65" t="s">
        <v>183</v>
      </c>
    </row>
    <row r="66" ht="12.75">
      <c r="E66" t="s">
        <v>36</v>
      </c>
    </row>
    <row r="68" spans="1:5" ht="12.75">
      <c r="A68" s="25" t="s">
        <v>17</v>
      </c>
      <c r="B68" s="25"/>
      <c r="C68" s="25"/>
      <c r="D68" s="25"/>
      <c r="E68" t="s">
        <v>30</v>
      </c>
    </row>
    <row r="69" ht="12.75">
      <c r="E69" t="s">
        <v>31</v>
      </c>
    </row>
    <row r="70" ht="12.75">
      <c r="E70" t="s">
        <v>184</v>
      </c>
    </row>
    <row r="71" ht="12.75">
      <c r="E71" t="s">
        <v>32</v>
      </c>
    </row>
    <row r="72" ht="12.75">
      <c r="E72" t="s">
        <v>33</v>
      </c>
    </row>
    <row r="73" ht="12.75">
      <c r="E73" t="s">
        <v>34</v>
      </c>
    </row>
    <row r="74" ht="12.75">
      <c r="E74" t="s">
        <v>193</v>
      </c>
    </row>
  </sheetData>
  <mergeCells count="35">
    <mergeCell ref="A63:D63"/>
    <mergeCell ref="A59:O59"/>
    <mergeCell ref="F16:F17"/>
    <mergeCell ref="G16:G17"/>
    <mergeCell ref="H16:O16"/>
    <mergeCell ref="A4:C4"/>
    <mergeCell ref="D13:O13"/>
    <mergeCell ref="A60:O60"/>
    <mergeCell ref="A61:O61"/>
    <mergeCell ref="A8:C8"/>
    <mergeCell ref="A5:C5"/>
    <mergeCell ref="D5:O5"/>
    <mergeCell ref="A7:C7"/>
    <mergeCell ref="D7:O7"/>
    <mergeCell ref="D8:O8"/>
    <mergeCell ref="A1:O1"/>
    <mergeCell ref="A2:O2"/>
    <mergeCell ref="A16:A17"/>
    <mergeCell ref="B16:B17"/>
    <mergeCell ref="D16:D17"/>
    <mergeCell ref="E16:E17"/>
    <mergeCell ref="C16:C17"/>
    <mergeCell ref="A3:C3"/>
    <mergeCell ref="D4:O4"/>
    <mergeCell ref="D3:O3"/>
    <mergeCell ref="A68:D68"/>
    <mergeCell ref="E6:O6"/>
    <mergeCell ref="D9:O9"/>
    <mergeCell ref="D14:O14"/>
    <mergeCell ref="D12:O12"/>
    <mergeCell ref="D11:O11"/>
    <mergeCell ref="D10:O10"/>
    <mergeCell ref="A58:F58"/>
    <mergeCell ref="G58:O58"/>
    <mergeCell ref="A15:O1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:F4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2008-11-28T05:14:50Z</cp:lastPrinted>
  <dcterms:created xsi:type="dcterms:W3CDTF">2006-10-31T12:18:25Z</dcterms:created>
  <dcterms:modified xsi:type="dcterms:W3CDTF">2009-12-07T12:18:27Z</dcterms:modified>
  <cp:category/>
  <cp:version/>
  <cp:contentType/>
  <cp:contentStatus/>
</cp:coreProperties>
</file>