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<sst xmlns="http://schemas.openxmlformats.org/spreadsheetml/2006/main" count="252" uniqueCount="173">
  <si>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</si>
  <si>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</si>
  <si>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</si>
  <si>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</si>
  <si>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</si>
  <si>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</si>
  <si>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</si>
  <si>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</si>
  <si>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</si>
  <si>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</si>
  <si>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</si>
  <si>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</si>
  <si>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</si>
  <si>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</si>
  <si>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</si>
  <si>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</si>
  <si>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</si>
  <si>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</si>
  <si>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</si>
  <si>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</si>
  <si>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Чувашская Республика, Янтиковский район</t>
  </si>
  <si>
    <t>Экономика</t>
  </si>
  <si>
    <t>десятый</t>
  </si>
  <si>
    <t>одиннадцатый</t>
  </si>
  <si>
    <t xml:space="preserve">МОУ "Янтиковская средняя общеобразовательная школа" Янтиковского района  </t>
  </si>
  <si>
    <t>с. Янтиково Янтиковского района Чувашской Республики</t>
  </si>
  <si>
    <t>Сорокина Алевтина Трофимовна учитель математики и экономики МОУ "Чутеевская
 средняя общеобра-
зовательная школа"
Янтиковского района</t>
  </si>
  <si>
    <t xml:space="preserve">МОУ "Чутеевская средняя общеобразовательная школа" Янтиковского района  </t>
  </si>
  <si>
    <t>с.Чутеево Янтиковского района Чувашской Республики</t>
  </si>
  <si>
    <t>д.Тюмерево Янтиковского района Чувашской Республики</t>
  </si>
  <si>
    <t xml:space="preserve">МОУ "Тюмеревская средняя общеобразовательная школа" Янтиковского района  </t>
  </si>
  <si>
    <t>Сорокина Алевтина Трофимовна учитель математики и экономики МОУ "Чутеевская средняя общеобразовательная школа" Янтиковского района</t>
  </si>
  <si>
    <t>Степанова Людмила Петровна, учитель экономики МОУ "Тюмеревская средняя общеобразовательная школа" Янтиковского района</t>
  </si>
  <si>
    <t xml:space="preserve">МОУ "Можарская средняя общеобразовательная школа" Янтиковского района  </t>
  </si>
  <si>
    <t>с. Можарки Янтиковского района Чувашской Республики</t>
  </si>
  <si>
    <t>д. Беляево Янтиковского района Чувашской Республики</t>
  </si>
  <si>
    <t>с. Алдиарово Янтиковского района Чувашской Республики</t>
  </si>
  <si>
    <t>МОУ "Алдиаровская средняя общеобразовательная школа" Янтиковского района</t>
  </si>
  <si>
    <t>Петрова Алина Анатольевна, учитель экономики МОУ "Новобуяновская СОШ"</t>
  </si>
  <si>
    <t>Члены оргкомитета</t>
  </si>
  <si>
    <t>Н.В. Староселец</t>
  </si>
  <si>
    <t>И.В. Порфирьева</t>
  </si>
  <si>
    <t>А.А. Петрова</t>
  </si>
  <si>
    <t>А.Т. Сорокина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</si>
  <si>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</si>
  <si>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</si>
  <si>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МОУ "Шимкусская средняя общеобразовательная школа" Янтиковского района</t>
  </si>
  <si>
    <t>д. Нижарово Янтиковского района Чувашской Республики</t>
  </si>
  <si>
    <t>Петрова Алина Анатольевна, учитель экономики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</si>
  <si>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</si>
  <si>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</si>
  <si>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</si>
  <si>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МОУ "Индырчская средняя общеобразовательная школа" Янтиковского района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</si>
  <si>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</si>
  <si>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</si>
  <si>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</si>
  <si>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</si>
  <si>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</si>
  <si>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</si>
  <si>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</si>
  <si>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</si>
  <si>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</si>
  <si>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</si>
  <si>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</si>
  <si>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</si>
  <si>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</si>
  <si>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</si>
  <si>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</si>
  <si>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</si>
  <si>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</si>
  <si>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</si>
  <si>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</si>
  <si>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</si>
  <si>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</si>
  <si>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</si>
  <si>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</si>
  <si>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</si>
  <si>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</si>
  <si>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</si>
  <si>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</si>
  <si>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</si>
  <si>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Эн-10-1</t>
  </si>
  <si>
    <t>Эн-10-2</t>
  </si>
  <si>
    <t>Эн-10-3</t>
  </si>
  <si>
    <t>Эн-10-4</t>
  </si>
  <si>
    <t>Эн-10-5</t>
  </si>
  <si>
    <t>Эн-10-7</t>
  </si>
  <si>
    <t>Эн-10-8</t>
  </si>
  <si>
    <t>Эн-10-9</t>
  </si>
  <si>
    <t>Эн-10-10</t>
  </si>
  <si>
    <t>Эн-10-11</t>
  </si>
  <si>
    <t>Эн-10-12</t>
  </si>
  <si>
    <t>Эн-11-1</t>
  </si>
  <si>
    <t>Эн-11-2</t>
  </si>
  <si>
    <t>Эн-11-3</t>
  </si>
  <si>
    <t>Эн-11-4</t>
  </si>
  <si>
    <t>Эн-11-5</t>
  </si>
  <si>
    <t>Эн-11-6</t>
  </si>
  <si>
    <t>Эн-11-7</t>
  </si>
  <si>
    <t>Эн-11-8</t>
  </si>
  <si>
    <t>Эн-11-9</t>
  </si>
  <si>
    <t>Эн-11-10</t>
  </si>
  <si>
    <t>Эн-11-11</t>
  </si>
  <si>
    <t>Эн-11-12</t>
  </si>
  <si>
    <t>Эн-11-13</t>
  </si>
  <si>
    <t>Эн-11-14</t>
  </si>
  <si>
    <t>Эн-11-15</t>
  </si>
  <si>
    <t>Эн-11-16</t>
  </si>
  <si>
    <t>Эн-10-13</t>
  </si>
  <si>
    <t>29</t>
  </si>
  <si>
    <t>06 декабря 2009 года, 08.30</t>
  </si>
  <si>
    <t>Васильева Екатерина Ивановна</t>
  </si>
  <si>
    <t>Малов Владимир Иванович</t>
  </si>
  <si>
    <t>Андреева Ольга Геннадьевна</t>
  </si>
  <si>
    <t>Александрова Марина Вячеславовна</t>
  </si>
  <si>
    <t>с. Шимкусы Янтиковского района Чувашской Республики</t>
  </si>
  <si>
    <t>Матвеев Юрий Петрович, учитель обществознания и истории МОУ "Шимкусская средняя общеобразовательная школа" Янтиковского района</t>
  </si>
  <si>
    <t>Акимова Татьяна Сергеевна</t>
  </si>
  <si>
    <t>Якимова Августина Ивановна</t>
  </si>
  <si>
    <t>Прохорова  Мария  Валерьевна</t>
  </si>
  <si>
    <t>п. Урмары Урмарского района Чувашской Республики</t>
  </si>
  <si>
    <t>Федоров Сергей Александрович</t>
  </si>
  <si>
    <t>д. Индырчи Янтиковского района Чувашской Республики</t>
  </si>
  <si>
    <t>Егоров Александр Валерьевич</t>
  </si>
  <si>
    <t>Кузьмина Нина Геннадьевна, учитель обществознания и истории МОУ "Индырчская средняя общеобразовательная школа" Янтиковского района</t>
  </si>
  <si>
    <t>Волкова Ольга  Витальевна</t>
  </si>
  <si>
    <t>Мареева Марина Николаевна</t>
  </si>
  <si>
    <t>Шумитова Кристина Валерьевна</t>
  </si>
  <si>
    <t>д. Иваново Янтиковского района Чувашской Республики</t>
  </si>
  <si>
    <t xml:space="preserve">Павлова Елена Гармановна, учитель географии МОУ "Янтиковская средняя общеобразовательная школа" Янтиковского района </t>
  </si>
  <si>
    <t>Ананьев Евгений Владимирович</t>
  </si>
  <si>
    <t>Павлов Ростислав Альбертович</t>
  </si>
  <si>
    <t>Петрова Сильвия Викентиевна</t>
  </si>
  <si>
    <t>д. Новое Буяново Янтиковского района Чувашской Республики</t>
  </si>
  <si>
    <t>Зайцева Дарья Сергеевна</t>
  </si>
  <si>
    <t>Кондратьев Николай Иванович, учитель обществознания и истории МОУ "Алдиаровская средняя общеобразовательная школа" Янтиковского района</t>
  </si>
  <si>
    <t>Максимова Ольга Федоровна</t>
  </si>
  <si>
    <t>Муханова Елена Сергеевна</t>
  </si>
  <si>
    <t>Муханова Надежда Борисовна, учитель географии МОУ "Можарская средняя общеобразовательная школа" Янтиковского района</t>
  </si>
  <si>
    <t>Косова Наталия Ивановна</t>
  </si>
  <si>
    <t>Михайлова Евгения Валерьевна</t>
  </si>
  <si>
    <t>Александрова Ольга Александровна</t>
  </si>
  <si>
    <t>Сидоров Вячеслав Гаврилович, учитель обществознания и истории МОУ "Турмышская средняя общеобразовательная школа" Янтиковского района</t>
  </si>
  <si>
    <t>Ахметова Евгения Анатольевна</t>
  </si>
  <si>
    <t>Суракин Евгений Юрьевич</t>
  </si>
  <si>
    <t>д. Новые Турмыши Канашского района Чувашской Республики</t>
  </si>
  <si>
    <t>Прокопьев Евгений Олегович</t>
  </si>
  <si>
    <t>Иванов Павел Сергеевич</t>
  </si>
  <si>
    <t>Степанова Людмила Петровна, учитель математики и экономики МОУ "Тюмеревская средняя общеобразовательная школа" Янтиковского района</t>
  </si>
  <si>
    <t xml:space="preserve">одиннадцатый </t>
  </si>
  <si>
    <t>Яковлева Василиса Васильевна</t>
  </si>
  <si>
    <t xml:space="preserve">Павлова Анастасия Александровна </t>
  </si>
  <si>
    <t>Кузьмина Анна Олеговна</t>
  </si>
  <si>
    <t>Никитин Илья Никитич, учитель обществознания и истории МОУ "Яншихово - Норвашская средняя общеобразовательная школа" Янтиковского района</t>
  </si>
  <si>
    <t xml:space="preserve">Дмитриева Ольга Петровна </t>
  </si>
  <si>
    <t>Эн-10-14</t>
  </si>
  <si>
    <t>Эн-11-17</t>
  </si>
  <si>
    <t>30</t>
  </si>
  <si>
    <t>В.И. Белова</t>
  </si>
  <si>
    <t>Порфирьева Ирина Витальевна, учитель обществознания и истории МОУ "Янтиковская СОШ"</t>
  </si>
  <si>
    <t>Сорокина Алефтина Трофимовна, учитель математики и экономики МОУ "Чутеевская СОШ"</t>
  </si>
  <si>
    <t>Матвеев Юрий Петрович, учитель обществознания и истории МОУ "Шимкусская СОШ"</t>
  </si>
  <si>
    <t>Ю.П. Матвеев</t>
  </si>
  <si>
    <t>тесты</t>
  </si>
  <si>
    <t>задачи</t>
  </si>
  <si>
    <t>Максимальное количество баллов: 10 класс - 95 баллов, 11 класс - 105 баллов.</t>
  </si>
  <si>
    <t>Степанова Людмила Петровна, учитель экономики МОУ "Тюмеревская СОШ"</t>
  </si>
  <si>
    <t>Павлова Елена Германовна, учитель географии и экономики МОУ "Янтиковская СОШ"</t>
  </si>
  <si>
    <t>Л.П. Степанова</t>
  </si>
  <si>
    <t>Е.Г. Павлова</t>
  </si>
  <si>
    <t>А.И. Никитин</t>
  </si>
  <si>
    <t xml:space="preserve">Павлова Елена Германовна, учитель географии МОУ "Янтиковская средняя общеобразовательная школа" Янтиковского района </t>
  </si>
  <si>
    <t>Ильина Алина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</si>
</sst>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 vertical="center"/>
    </xf>
    <xf numFmtId="0" fontId="4" fillId="4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75" zoomScaleNormal="75" workbookViewId="0" topLeftCell="A1">
      <selection activeCell="A1" sqref="A1:P1"/>
    </sheetView>
  </sheetViews>
  <sheetFormatPr defaultColWidth="9.00390625" defaultRowHeight="12.75"/>
  <cols>
    <col min="1" max="1" width="4.125" style="0" customWidth="1"/>
    <col min="3" max="3" width="22.625" style="0" customWidth="1"/>
    <col min="4" max="4" width="14.625" style="0" customWidth="1"/>
    <col min="5" max="5" width="19.75390625" style="0" customWidth="1"/>
    <col min="6" max="6" width="10.25390625" style="0" customWidth="1"/>
    <col min="7" max="7" width="20.00390625" style="0" customWidth="1"/>
    <col min="8" max="8" width="6.25390625" style="0" customWidth="1"/>
    <col min="9" max="9" width="6.75390625" style="0" customWidth="1"/>
    <col min="10" max="10" width="7.25390625" style="0" customWidth="1"/>
    <col min="11" max="14" width="6.125" style="0" customWidth="1"/>
    <col min="15" max="15" width="8.625" style="0" customWidth="1"/>
    <col min="16" max="16" width="8.125" style="0" customWidth="1"/>
  </cols>
  <sheetData>
    <row r="1" spans="1:16" ht="15.75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19" t="s">
        <v>12</v>
      </c>
      <c r="B3" s="19"/>
      <c r="C3" s="19"/>
      <c r="D3" s="21" t="s">
        <v>21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19" t="s">
        <v>9</v>
      </c>
      <c r="B4" s="19"/>
      <c r="C4" s="19"/>
      <c r="D4" s="20">
        <v>30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 t="s">
        <v>10</v>
      </c>
      <c r="B5" s="19"/>
      <c r="C5" s="19"/>
      <c r="D5" s="20" t="s">
        <v>20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"/>
      <c r="B6" s="1"/>
      <c r="C6" s="1"/>
      <c r="D6" s="1"/>
      <c r="E6" s="22" t="s">
        <v>13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19" t="s">
        <v>11</v>
      </c>
      <c r="B7" s="19"/>
      <c r="C7" s="19"/>
      <c r="D7" s="21" t="s">
        <v>110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19" t="s">
        <v>14</v>
      </c>
      <c r="B8" s="19"/>
      <c r="C8" s="19"/>
      <c r="D8" s="20" t="s">
        <v>159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1"/>
      <c r="B9" s="1"/>
      <c r="C9" s="1"/>
      <c r="D9" s="20" t="s">
        <v>38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.75">
      <c r="A10" s="1"/>
      <c r="B10" s="1"/>
      <c r="C10" s="1"/>
      <c r="D10" s="20" t="s">
        <v>160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1"/>
      <c r="B11" s="1"/>
      <c r="C11" s="1"/>
      <c r="D11" s="20" t="s">
        <v>161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1"/>
      <c r="B12" s="1"/>
      <c r="C12" s="1"/>
      <c r="D12" s="20" t="s">
        <v>166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1"/>
      <c r="B13" s="1"/>
      <c r="C13" s="1"/>
      <c r="D13" s="20" t="s">
        <v>167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5.75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30.75" customHeight="1">
      <c r="A15" s="24" t="s">
        <v>0</v>
      </c>
      <c r="B15" s="24" t="s">
        <v>18</v>
      </c>
      <c r="C15" s="24" t="s">
        <v>19</v>
      </c>
      <c r="D15" s="24" t="s">
        <v>1</v>
      </c>
      <c r="E15" s="24" t="s">
        <v>2</v>
      </c>
      <c r="F15" s="23" t="s">
        <v>3</v>
      </c>
      <c r="G15" s="24" t="s">
        <v>4</v>
      </c>
      <c r="H15" s="27" t="s">
        <v>163</v>
      </c>
      <c r="I15" s="27"/>
      <c r="J15" s="27"/>
      <c r="K15" s="27" t="s">
        <v>164</v>
      </c>
      <c r="L15" s="27"/>
      <c r="M15" s="27"/>
      <c r="N15" s="27"/>
      <c r="O15" s="14"/>
      <c r="P15" s="15"/>
    </row>
    <row r="16" spans="1:16" ht="35.25" customHeight="1">
      <c r="A16" s="24"/>
      <c r="B16" s="24"/>
      <c r="C16" s="24"/>
      <c r="D16" s="24"/>
      <c r="E16" s="24"/>
      <c r="F16" s="23"/>
      <c r="G16" s="24"/>
      <c r="H16" s="3">
        <v>1</v>
      </c>
      <c r="I16" s="3">
        <v>2</v>
      </c>
      <c r="J16" s="3">
        <v>3</v>
      </c>
      <c r="K16" s="3">
        <v>1</v>
      </c>
      <c r="L16" s="3">
        <v>2</v>
      </c>
      <c r="M16" s="3">
        <v>3</v>
      </c>
      <c r="N16" s="3">
        <v>4</v>
      </c>
      <c r="O16" s="4" t="s">
        <v>5</v>
      </c>
      <c r="P16" s="3" t="s">
        <v>6</v>
      </c>
    </row>
    <row r="17" spans="1:16" ht="31.5" customHeight="1">
      <c r="A17" s="5" t="s">
        <v>53</v>
      </c>
      <c r="B17" s="5" t="s">
        <v>81</v>
      </c>
      <c r="C17" s="6" t="s">
        <v>130</v>
      </c>
      <c r="D17" s="5" t="s">
        <v>25</v>
      </c>
      <c r="E17" s="5" t="s">
        <v>24</v>
      </c>
      <c r="F17" s="5" t="s">
        <v>22</v>
      </c>
      <c r="G17" s="5" t="s">
        <v>171</v>
      </c>
      <c r="H17" s="7">
        <v>1</v>
      </c>
      <c r="I17" s="7">
        <v>14</v>
      </c>
      <c r="J17" s="7">
        <v>16</v>
      </c>
      <c r="K17" s="7">
        <v>5</v>
      </c>
      <c r="L17" s="7">
        <v>0</v>
      </c>
      <c r="M17" s="7">
        <v>5</v>
      </c>
      <c r="N17" s="7">
        <v>0</v>
      </c>
      <c r="O17" s="7">
        <f aca="true" t="shared" si="0" ref="O17:O46">SUM(H17:N17)</f>
        <v>41</v>
      </c>
      <c r="P17" s="16">
        <v>1</v>
      </c>
    </row>
    <row r="18" spans="1:16" ht="30" customHeight="1">
      <c r="A18" s="5" t="s">
        <v>54</v>
      </c>
      <c r="B18" s="5" t="s">
        <v>82</v>
      </c>
      <c r="C18" s="6" t="s">
        <v>131</v>
      </c>
      <c r="D18" s="5" t="s">
        <v>25</v>
      </c>
      <c r="E18" s="5" t="s">
        <v>24</v>
      </c>
      <c r="F18" s="5" t="s">
        <v>22</v>
      </c>
      <c r="G18" s="5" t="s">
        <v>171</v>
      </c>
      <c r="H18" s="7">
        <v>1</v>
      </c>
      <c r="I18" s="7">
        <v>8</v>
      </c>
      <c r="J18" s="7">
        <v>19.25</v>
      </c>
      <c r="K18" s="7">
        <v>5</v>
      </c>
      <c r="L18" s="7">
        <v>0</v>
      </c>
      <c r="M18" s="7">
        <v>5</v>
      </c>
      <c r="N18" s="7">
        <v>0</v>
      </c>
      <c r="O18" s="7">
        <f t="shared" si="0"/>
        <v>38.25</v>
      </c>
      <c r="P18" s="7">
        <v>4</v>
      </c>
    </row>
    <row r="19" spans="1:16" ht="30" customHeight="1">
      <c r="A19" s="5" t="s">
        <v>55</v>
      </c>
      <c r="B19" s="5" t="s">
        <v>83</v>
      </c>
      <c r="C19" s="8" t="s">
        <v>111</v>
      </c>
      <c r="D19" s="5" t="s">
        <v>28</v>
      </c>
      <c r="E19" s="5" t="s">
        <v>27</v>
      </c>
      <c r="F19" s="5" t="s">
        <v>22</v>
      </c>
      <c r="G19" s="5" t="s">
        <v>31</v>
      </c>
      <c r="H19" s="7">
        <v>4</v>
      </c>
      <c r="I19" s="7">
        <v>10</v>
      </c>
      <c r="J19" s="7">
        <v>20.5</v>
      </c>
      <c r="K19" s="7">
        <v>5</v>
      </c>
      <c r="L19" s="7">
        <v>0</v>
      </c>
      <c r="M19" s="7">
        <v>0</v>
      </c>
      <c r="N19" s="7">
        <v>0</v>
      </c>
      <c r="O19" s="7">
        <f t="shared" si="0"/>
        <v>39.5</v>
      </c>
      <c r="P19" s="16">
        <v>2</v>
      </c>
    </row>
    <row r="20" spans="1:16" ht="30" customHeight="1">
      <c r="A20" s="5" t="s">
        <v>56</v>
      </c>
      <c r="B20" s="5" t="s">
        <v>84</v>
      </c>
      <c r="C20" s="6" t="s">
        <v>150</v>
      </c>
      <c r="D20" s="5" t="s">
        <v>29</v>
      </c>
      <c r="E20" s="5" t="s">
        <v>30</v>
      </c>
      <c r="F20" s="5" t="s">
        <v>22</v>
      </c>
      <c r="G20" s="5" t="s">
        <v>32</v>
      </c>
      <c r="H20" s="7">
        <v>3</v>
      </c>
      <c r="I20" s="7">
        <v>2</v>
      </c>
      <c r="J20" s="7">
        <v>10.25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15.25</v>
      </c>
      <c r="P20" s="7">
        <v>13</v>
      </c>
    </row>
    <row r="21" spans="1:16" ht="30.75" customHeight="1">
      <c r="A21" s="5" t="s">
        <v>57</v>
      </c>
      <c r="B21" s="5" t="s">
        <v>85</v>
      </c>
      <c r="C21" s="6" t="s">
        <v>139</v>
      </c>
      <c r="D21" s="5" t="s">
        <v>34</v>
      </c>
      <c r="E21" s="5" t="s">
        <v>33</v>
      </c>
      <c r="F21" s="5" t="s">
        <v>22</v>
      </c>
      <c r="G21" s="5" t="s">
        <v>138</v>
      </c>
      <c r="H21" s="7">
        <v>1</v>
      </c>
      <c r="I21" s="7">
        <v>6</v>
      </c>
      <c r="J21" s="7">
        <v>16</v>
      </c>
      <c r="K21" s="7">
        <v>0</v>
      </c>
      <c r="L21" s="7">
        <v>0</v>
      </c>
      <c r="M21" s="7">
        <v>3</v>
      </c>
      <c r="N21" s="7">
        <v>0</v>
      </c>
      <c r="O21" s="7">
        <f t="shared" si="0"/>
        <v>26</v>
      </c>
      <c r="P21" s="7">
        <v>9</v>
      </c>
    </row>
    <row r="22" spans="1:16" ht="30" customHeight="1">
      <c r="A22" s="5" t="s">
        <v>58</v>
      </c>
      <c r="B22" s="5" t="s">
        <v>86</v>
      </c>
      <c r="C22" s="6" t="s">
        <v>143</v>
      </c>
      <c r="D22" s="5" t="s">
        <v>145</v>
      </c>
      <c r="E22" s="5" t="s">
        <v>44</v>
      </c>
      <c r="F22" s="5" t="s">
        <v>22</v>
      </c>
      <c r="G22" s="5" t="s">
        <v>142</v>
      </c>
      <c r="H22" s="7">
        <v>2</v>
      </c>
      <c r="I22" s="7">
        <v>10</v>
      </c>
      <c r="J22" s="7">
        <v>19.5</v>
      </c>
      <c r="K22" s="7">
        <v>0</v>
      </c>
      <c r="L22" s="7">
        <v>0</v>
      </c>
      <c r="M22" s="7">
        <v>0</v>
      </c>
      <c r="N22" s="7">
        <v>0</v>
      </c>
      <c r="O22" s="7">
        <f t="shared" si="0"/>
        <v>31.5</v>
      </c>
      <c r="P22" s="7">
        <v>8</v>
      </c>
    </row>
    <row r="23" spans="1:16" ht="30" customHeight="1">
      <c r="A23" s="5" t="s">
        <v>59</v>
      </c>
      <c r="B23" s="5" t="s">
        <v>87</v>
      </c>
      <c r="C23" s="6" t="s">
        <v>144</v>
      </c>
      <c r="D23" s="5" t="s">
        <v>45</v>
      </c>
      <c r="E23" s="5" t="s">
        <v>44</v>
      </c>
      <c r="F23" s="5" t="s">
        <v>22</v>
      </c>
      <c r="G23" s="5" t="s">
        <v>142</v>
      </c>
      <c r="H23" s="7">
        <v>2</v>
      </c>
      <c r="I23" s="7">
        <v>4</v>
      </c>
      <c r="J23" s="7">
        <v>10</v>
      </c>
      <c r="K23" s="7">
        <v>5</v>
      </c>
      <c r="L23" s="7">
        <v>0</v>
      </c>
      <c r="M23" s="7">
        <v>0</v>
      </c>
      <c r="N23" s="7">
        <v>0</v>
      </c>
      <c r="O23" s="7">
        <f t="shared" si="0"/>
        <v>21</v>
      </c>
      <c r="P23" s="7">
        <v>10</v>
      </c>
    </row>
    <row r="24" spans="1:16" ht="30" customHeight="1">
      <c r="A24" s="5" t="s">
        <v>60</v>
      </c>
      <c r="B24" s="5" t="s">
        <v>88</v>
      </c>
      <c r="C24" s="9" t="s">
        <v>113</v>
      </c>
      <c r="D24" s="5" t="s">
        <v>115</v>
      </c>
      <c r="E24" s="5" t="s">
        <v>46</v>
      </c>
      <c r="F24" s="5" t="s">
        <v>22</v>
      </c>
      <c r="G24" s="5" t="s">
        <v>116</v>
      </c>
      <c r="H24" s="7">
        <v>3</v>
      </c>
      <c r="I24" s="7">
        <v>8</v>
      </c>
      <c r="J24" s="7">
        <v>20.5</v>
      </c>
      <c r="K24" s="7">
        <v>0</v>
      </c>
      <c r="L24" s="7">
        <v>0</v>
      </c>
      <c r="M24" s="7">
        <v>1</v>
      </c>
      <c r="N24" s="7">
        <v>0</v>
      </c>
      <c r="O24" s="7">
        <f t="shared" si="0"/>
        <v>32.5</v>
      </c>
      <c r="P24" s="7">
        <v>7</v>
      </c>
    </row>
    <row r="25" spans="1:16" ht="30" customHeight="1">
      <c r="A25" s="5" t="s">
        <v>61</v>
      </c>
      <c r="B25" s="5" t="s">
        <v>89</v>
      </c>
      <c r="C25" s="9" t="s">
        <v>114</v>
      </c>
      <c r="D25" s="5" t="s">
        <v>47</v>
      </c>
      <c r="E25" s="5" t="s">
        <v>46</v>
      </c>
      <c r="F25" s="5" t="s">
        <v>22</v>
      </c>
      <c r="G25" s="5" t="s">
        <v>116</v>
      </c>
      <c r="H25" s="7">
        <v>3</v>
      </c>
      <c r="I25" s="7">
        <v>10</v>
      </c>
      <c r="J25" s="7">
        <v>20.75</v>
      </c>
      <c r="K25" s="7">
        <v>0</v>
      </c>
      <c r="L25" s="7">
        <v>0</v>
      </c>
      <c r="M25" s="7">
        <v>5</v>
      </c>
      <c r="N25" s="7">
        <v>0</v>
      </c>
      <c r="O25" s="7">
        <f t="shared" si="0"/>
        <v>38.75</v>
      </c>
      <c r="P25" s="16">
        <v>3</v>
      </c>
    </row>
    <row r="26" spans="1:16" ht="30" customHeight="1">
      <c r="A26" s="5" t="s">
        <v>62</v>
      </c>
      <c r="B26" s="5" t="s">
        <v>90</v>
      </c>
      <c r="C26" s="6" t="s">
        <v>132</v>
      </c>
      <c r="D26" s="5" t="s">
        <v>133</v>
      </c>
      <c r="E26" s="5" t="s">
        <v>49</v>
      </c>
      <c r="F26" s="5" t="s">
        <v>22</v>
      </c>
      <c r="G26" s="5" t="s">
        <v>48</v>
      </c>
      <c r="H26" s="7">
        <v>4</v>
      </c>
      <c r="I26" s="7">
        <v>8</v>
      </c>
      <c r="J26" s="7">
        <v>17.5</v>
      </c>
      <c r="K26" s="7">
        <v>0</v>
      </c>
      <c r="L26" s="7">
        <v>0</v>
      </c>
      <c r="M26" s="7">
        <v>0</v>
      </c>
      <c r="N26" s="7">
        <v>7</v>
      </c>
      <c r="O26" s="7">
        <f t="shared" si="0"/>
        <v>36.5</v>
      </c>
      <c r="P26" s="7">
        <v>5</v>
      </c>
    </row>
    <row r="27" spans="1:16" ht="30" customHeight="1">
      <c r="A27" s="5" t="s">
        <v>63</v>
      </c>
      <c r="B27" s="5" t="s">
        <v>91</v>
      </c>
      <c r="C27" s="6" t="s">
        <v>151</v>
      </c>
      <c r="D27" s="5" t="s">
        <v>51</v>
      </c>
      <c r="E27" s="5" t="s">
        <v>50</v>
      </c>
      <c r="F27" s="5" t="s">
        <v>22</v>
      </c>
      <c r="G27" s="5" t="s">
        <v>153</v>
      </c>
      <c r="H27" s="7">
        <v>2</v>
      </c>
      <c r="I27" s="7">
        <v>0</v>
      </c>
      <c r="J27" s="7">
        <v>17.25</v>
      </c>
      <c r="K27" s="7">
        <v>0</v>
      </c>
      <c r="L27" s="7">
        <v>0</v>
      </c>
      <c r="M27" s="7">
        <v>0</v>
      </c>
      <c r="N27" s="7">
        <v>1</v>
      </c>
      <c r="O27" s="7">
        <f t="shared" si="0"/>
        <v>20.25</v>
      </c>
      <c r="P27" s="7">
        <v>11</v>
      </c>
    </row>
    <row r="28" spans="1:16" ht="30" customHeight="1">
      <c r="A28" s="5" t="s">
        <v>64</v>
      </c>
      <c r="B28" s="5" t="s">
        <v>108</v>
      </c>
      <c r="C28" s="6" t="s">
        <v>152</v>
      </c>
      <c r="D28" s="5" t="s">
        <v>51</v>
      </c>
      <c r="E28" s="5" t="s">
        <v>50</v>
      </c>
      <c r="F28" s="5" t="s">
        <v>22</v>
      </c>
      <c r="G28" s="5" t="s">
        <v>153</v>
      </c>
      <c r="H28" s="7">
        <v>4</v>
      </c>
      <c r="I28" s="7">
        <v>4</v>
      </c>
      <c r="J28" s="7">
        <v>19.5</v>
      </c>
      <c r="K28" s="7">
        <v>0</v>
      </c>
      <c r="L28" s="7">
        <v>0</v>
      </c>
      <c r="M28" s="7">
        <v>8</v>
      </c>
      <c r="N28" s="7">
        <v>0</v>
      </c>
      <c r="O28" s="7">
        <f t="shared" si="0"/>
        <v>35.5</v>
      </c>
      <c r="P28" s="7">
        <v>6</v>
      </c>
    </row>
    <row r="29" spans="1:16" ht="30" customHeight="1">
      <c r="A29" s="5" t="s">
        <v>65</v>
      </c>
      <c r="B29" s="5" t="s">
        <v>155</v>
      </c>
      <c r="C29" s="6" t="s">
        <v>121</v>
      </c>
      <c r="D29" s="5" t="s">
        <v>122</v>
      </c>
      <c r="E29" s="5" t="s">
        <v>52</v>
      </c>
      <c r="F29" s="5" t="s">
        <v>22</v>
      </c>
      <c r="G29" s="5" t="s">
        <v>124</v>
      </c>
      <c r="H29" s="7">
        <v>2</v>
      </c>
      <c r="I29" s="7">
        <v>4</v>
      </c>
      <c r="J29" s="7">
        <v>13.75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19.75</v>
      </c>
      <c r="P29" s="7">
        <v>12</v>
      </c>
    </row>
    <row r="30" spans="1:16" ht="30" customHeight="1">
      <c r="A30" s="10" t="s">
        <v>66</v>
      </c>
      <c r="B30" s="10" t="s">
        <v>92</v>
      </c>
      <c r="C30" s="11" t="s">
        <v>125</v>
      </c>
      <c r="D30" s="10" t="s">
        <v>128</v>
      </c>
      <c r="E30" s="10" t="s">
        <v>24</v>
      </c>
      <c r="F30" s="10" t="s">
        <v>23</v>
      </c>
      <c r="G30" s="10" t="s">
        <v>129</v>
      </c>
      <c r="H30" s="12">
        <v>1</v>
      </c>
      <c r="I30" s="12">
        <v>10</v>
      </c>
      <c r="J30" s="12">
        <v>20.25</v>
      </c>
      <c r="K30" s="12">
        <v>0</v>
      </c>
      <c r="L30" s="12">
        <v>3</v>
      </c>
      <c r="M30" s="12">
        <v>0</v>
      </c>
      <c r="N30" s="12">
        <v>0</v>
      </c>
      <c r="O30" s="12">
        <f t="shared" si="0"/>
        <v>34.25</v>
      </c>
      <c r="P30" s="16">
        <v>2</v>
      </c>
    </row>
    <row r="31" spans="1:16" ht="30" customHeight="1">
      <c r="A31" s="10" t="s">
        <v>67</v>
      </c>
      <c r="B31" s="10" t="s">
        <v>93</v>
      </c>
      <c r="C31" s="11" t="s">
        <v>126</v>
      </c>
      <c r="D31" s="10" t="s">
        <v>25</v>
      </c>
      <c r="E31" s="10" t="s">
        <v>24</v>
      </c>
      <c r="F31" s="10" t="s">
        <v>23</v>
      </c>
      <c r="G31" s="10" t="s">
        <v>171</v>
      </c>
      <c r="H31" s="12">
        <v>3</v>
      </c>
      <c r="I31" s="12">
        <v>8</v>
      </c>
      <c r="J31" s="12">
        <v>13</v>
      </c>
      <c r="K31" s="12">
        <v>0</v>
      </c>
      <c r="L31" s="12">
        <v>0</v>
      </c>
      <c r="M31" s="12">
        <v>0</v>
      </c>
      <c r="N31" s="12">
        <v>1</v>
      </c>
      <c r="O31" s="12">
        <f t="shared" si="0"/>
        <v>25</v>
      </c>
      <c r="P31" s="12">
        <v>10</v>
      </c>
    </row>
    <row r="32" spans="1:16" ht="39" customHeight="1">
      <c r="A32" s="10" t="s">
        <v>68</v>
      </c>
      <c r="B32" s="10" t="s">
        <v>94</v>
      </c>
      <c r="C32" s="11" t="s">
        <v>127</v>
      </c>
      <c r="D32" s="10" t="s">
        <v>36</v>
      </c>
      <c r="E32" s="10" t="s">
        <v>24</v>
      </c>
      <c r="F32" s="10" t="s">
        <v>23</v>
      </c>
      <c r="G32" s="10" t="s">
        <v>171</v>
      </c>
      <c r="H32" s="12">
        <v>2</v>
      </c>
      <c r="I32" s="12">
        <v>4</v>
      </c>
      <c r="J32" s="12">
        <v>17.25</v>
      </c>
      <c r="K32" s="12">
        <v>0</v>
      </c>
      <c r="L32" s="12">
        <v>0</v>
      </c>
      <c r="M32" s="12">
        <v>0</v>
      </c>
      <c r="N32" s="12">
        <v>1</v>
      </c>
      <c r="O32" s="12">
        <f t="shared" si="0"/>
        <v>24.25</v>
      </c>
      <c r="P32" s="12">
        <v>11</v>
      </c>
    </row>
    <row r="33" spans="1:16" ht="30" customHeight="1">
      <c r="A33" s="10" t="s">
        <v>69</v>
      </c>
      <c r="B33" s="10" t="s">
        <v>95</v>
      </c>
      <c r="C33" s="11" t="s">
        <v>112</v>
      </c>
      <c r="D33" s="10" t="s">
        <v>28</v>
      </c>
      <c r="E33" s="10" t="s">
        <v>27</v>
      </c>
      <c r="F33" s="10" t="s">
        <v>23</v>
      </c>
      <c r="G33" s="10" t="s">
        <v>26</v>
      </c>
      <c r="H33" s="12">
        <v>3</v>
      </c>
      <c r="I33" s="12">
        <v>8</v>
      </c>
      <c r="J33" s="12">
        <v>14.75</v>
      </c>
      <c r="K33" s="12">
        <v>6</v>
      </c>
      <c r="L33" s="12">
        <v>0</v>
      </c>
      <c r="M33" s="12">
        <v>3</v>
      </c>
      <c r="N33" s="12">
        <v>2</v>
      </c>
      <c r="O33" s="12">
        <f t="shared" si="0"/>
        <v>36.75</v>
      </c>
      <c r="P33" s="16">
        <v>1</v>
      </c>
    </row>
    <row r="34" spans="1:16" ht="30" customHeight="1">
      <c r="A34" s="10" t="s">
        <v>70</v>
      </c>
      <c r="B34" s="10" t="s">
        <v>96</v>
      </c>
      <c r="C34" s="11" t="s">
        <v>146</v>
      </c>
      <c r="D34" s="10" t="s">
        <v>29</v>
      </c>
      <c r="E34" s="10" t="s">
        <v>30</v>
      </c>
      <c r="F34" s="10" t="s">
        <v>149</v>
      </c>
      <c r="G34" s="10" t="s">
        <v>148</v>
      </c>
      <c r="H34" s="12">
        <v>2</v>
      </c>
      <c r="I34" s="12">
        <v>8</v>
      </c>
      <c r="J34" s="12">
        <v>18</v>
      </c>
      <c r="K34" s="12">
        <v>0</v>
      </c>
      <c r="L34" s="12">
        <v>0</v>
      </c>
      <c r="M34" s="12">
        <v>0</v>
      </c>
      <c r="N34" s="12">
        <v>0</v>
      </c>
      <c r="O34" s="12">
        <f t="shared" si="0"/>
        <v>28</v>
      </c>
      <c r="P34" s="12">
        <v>7</v>
      </c>
    </row>
    <row r="35" spans="1:16" ht="30" customHeight="1">
      <c r="A35" s="10" t="s">
        <v>71</v>
      </c>
      <c r="B35" s="10" t="s">
        <v>97</v>
      </c>
      <c r="C35" s="11" t="s">
        <v>147</v>
      </c>
      <c r="D35" s="10" t="s">
        <v>29</v>
      </c>
      <c r="E35" s="10" t="s">
        <v>30</v>
      </c>
      <c r="F35" s="10" t="s">
        <v>149</v>
      </c>
      <c r="G35" s="10" t="s">
        <v>148</v>
      </c>
      <c r="H35" s="12">
        <v>1</v>
      </c>
      <c r="I35" s="12">
        <v>6</v>
      </c>
      <c r="J35" s="12">
        <v>12</v>
      </c>
      <c r="K35" s="12">
        <v>0</v>
      </c>
      <c r="L35" s="12">
        <v>0</v>
      </c>
      <c r="M35" s="12">
        <v>0</v>
      </c>
      <c r="N35" s="12">
        <v>0</v>
      </c>
      <c r="O35" s="12">
        <f t="shared" si="0"/>
        <v>19</v>
      </c>
      <c r="P35" s="12">
        <v>16</v>
      </c>
    </row>
    <row r="36" spans="1:16" ht="27.75" customHeight="1">
      <c r="A36" s="10" t="s">
        <v>72</v>
      </c>
      <c r="B36" s="10" t="s">
        <v>98</v>
      </c>
      <c r="C36" s="11" t="s">
        <v>137</v>
      </c>
      <c r="D36" s="10" t="s">
        <v>34</v>
      </c>
      <c r="E36" s="10" t="s">
        <v>33</v>
      </c>
      <c r="F36" s="10" t="s">
        <v>23</v>
      </c>
      <c r="G36" s="10" t="s">
        <v>138</v>
      </c>
      <c r="H36" s="12">
        <v>1</v>
      </c>
      <c r="I36" s="12">
        <v>6</v>
      </c>
      <c r="J36" s="12">
        <v>17.25</v>
      </c>
      <c r="K36" s="12">
        <v>0</v>
      </c>
      <c r="L36" s="12">
        <v>0</v>
      </c>
      <c r="M36" s="12">
        <v>3</v>
      </c>
      <c r="N36" s="12">
        <v>1</v>
      </c>
      <c r="O36" s="12">
        <f t="shared" si="0"/>
        <v>28.25</v>
      </c>
      <c r="P36" s="12">
        <v>6</v>
      </c>
    </row>
    <row r="37" spans="1:16" ht="33" customHeight="1">
      <c r="A37" s="10" t="s">
        <v>73</v>
      </c>
      <c r="B37" s="10" t="s">
        <v>99</v>
      </c>
      <c r="C37" s="11" t="s">
        <v>136</v>
      </c>
      <c r="D37" s="10" t="s">
        <v>35</v>
      </c>
      <c r="E37" s="10" t="s">
        <v>37</v>
      </c>
      <c r="F37" s="10" t="s">
        <v>23</v>
      </c>
      <c r="G37" s="10" t="s">
        <v>135</v>
      </c>
      <c r="H37" s="12">
        <v>2</v>
      </c>
      <c r="I37" s="12">
        <v>6</v>
      </c>
      <c r="J37" s="12">
        <v>14.75</v>
      </c>
      <c r="K37" s="12">
        <v>0</v>
      </c>
      <c r="L37" s="12">
        <v>0</v>
      </c>
      <c r="M37" s="12">
        <v>0</v>
      </c>
      <c r="N37" s="12">
        <v>0</v>
      </c>
      <c r="O37" s="12">
        <f t="shared" si="0"/>
        <v>22.75</v>
      </c>
      <c r="P37" s="12">
        <v>13</v>
      </c>
    </row>
    <row r="38" spans="1:16" ht="30" customHeight="1">
      <c r="A38" s="10" t="s">
        <v>74</v>
      </c>
      <c r="B38" s="10" t="s">
        <v>100</v>
      </c>
      <c r="C38" s="11" t="s">
        <v>140</v>
      </c>
      <c r="D38" s="10" t="s">
        <v>45</v>
      </c>
      <c r="E38" s="10" t="s">
        <v>44</v>
      </c>
      <c r="F38" s="10" t="s">
        <v>23</v>
      </c>
      <c r="G38" s="10" t="s">
        <v>142</v>
      </c>
      <c r="H38" s="12">
        <v>3</v>
      </c>
      <c r="I38" s="12">
        <v>8</v>
      </c>
      <c r="J38" s="12">
        <v>17.5</v>
      </c>
      <c r="K38" s="12">
        <v>0</v>
      </c>
      <c r="L38" s="12">
        <v>0</v>
      </c>
      <c r="M38" s="12">
        <v>3</v>
      </c>
      <c r="N38" s="12">
        <v>0</v>
      </c>
      <c r="O38" s="12">
        <f t="shared" si="0"/>
        <v>31.5</v>
      </c>
      <c r="P38" s="16">
        <v>3</v>
      </c>
    </row>
    <row r="39" spans="1:16" ht="30" customHeight="1">
      <c r="A39" s="10" t="s">
        <v>75</v>
      </c>
      <c r="B39" s="10" t="s">
        <v>101</v>
      </c>
      <c r="C39" s="11" t="s">
        <v>141</v>
      </c>
      <c r="D39" s="10" t="s">
        <v>45</v>
      </c>
      <c r="E39" s="10" t="s">
        <v>44</v>
      </c>
      <c r="F39" s="10" t="s">
        <v>23</v>
      </c>
      <c r="G39" s="10" t="s">
        <v>142</v>
      </c>
      <c r="H39" s="12">
        <v>3</v>
      </c>
      <c r="I39" s="12">
        <v>6</v>
      </c>
      <c r="J39" s="12">
        <v>12</v>
      </c>
      <c r="K39" s="12">
        <v>0</v>
      </c>
      <c r="L39" s="12">
        <v>0</v>
      </c>
      <c r="M39" s="12">
        <v>3</v>
      </c>
      <c r="N39" s="12">
        <v>0</v>
      </c>
      <c r="O39" s="12">
        <f t="shared" si="0"/>
        <v>24</v>
      </c>
      <c r="P39" s="12">
        <v>12</v>
      </c>
    </row>
    <row r="40" spans="1:16" ht="30" customHeight="1">
      <c r="A40" s="10" t="s">
        <v>76</v>
      </c>
      <c r="B40" s="10" t="s">
        <v>102</v>
      </c>
      <c r="C40" s="13" t="s">
        <v>117</v>
      </c>
      <c r="D40" s="10" t="s">
        <v>47</v>
      </c>
      <c r="E40" s="10" t="s">
        <v>46</v>
      </c>
      <c r="F40" s="10" t="s">
        <v>23</v>
      </c>
      <c r="G40" s="10" t="s">
        <v>116</v>
      </c>
      <c r="H40" s="12">
        <v>3</v>
      </c>
      <c r="I40" s="12">
        <v>8</v>
      </c>
      <c r="J40" s="12">
        <v>18</v>
      </c>
      <c r="K40" s="12">
        <v>0</v>
      </c>
      <c r="L40" s="12">
        <v>0</v>
      </c>
      <c r="M40" s="12">
        <v>0</v>
      </c>
      <c r="N40" s="12">
        <v>1</v>
      </c>
      <c r="O40" s="12">
        <f t="shared" si="0"/>
        <v>30</v>
      </c>
      <c r="P40" s="12">
        <v>5</v>
      </c>
    </row>
    <row r="41" spans="1:16" ht="30" customHeight="1">
      <c r="A41" s="10" t="s">
        <v>77</v>
      </c>
      <c r="B41" s="10" t="s">
        <v>103</v>
      </c>
      <c r="C41" s="13" t="s">
        <v>118</v>
      </c>
      <c r="D41" s="10" t="s">
        <v>47</v>
      </c>
      <c r="E41" s="10" t="s">
        <v>46</v>
      </c>
      <c r="F41" s="10" t="s">
        <v>23</v>
      </c>
      <c r="G41" s="10" t="s">
        <v>116</v>
      </c>
      <c r="H41" s="12">
        <v>3</v>
      </c>
      <c r="I41" s="12">
        <v>8</v>
      </c>
      <c r="J41" s="12">
        <v>19.5</v>
      </c>
      <c r="K41" s="12">
        <v>0</v>
      </c>
      <c r="L41" s="12">
        <v>0</v>
      </c>
      <c r="M41" s="12">
        <v>0</v>
      </c>
      <c r="N41" s="12">
        <v>0</v>
      </c>
      <c r="O41" s="12">
        <f t="shared" si="0"/>
        <v>30.5</v>
      </c>
      <c r="P41" s="12">
        <v>4</v>
      </c>
    </row>
    <row r="42" spans="1:16" ht="30" customHeight="1">
      <c r="A42" s="10" t="s">
        <v>78</v>
      </c>
      <c r="B42" s="10" t="s">
        <v>104</v>
      </c>
      <c r="C42" s="13" t="s">
        <v>119</v>
      </c>
      <c r="D42" s="10" t="s">
        <v>120</v>
      </c>
      <c r="E42" s="10" t="s">
        <v>46</v>
      </c>
      <c r="F42" s="10" t="s">
        <v>23</v>
      </c>
      <c r="G42" s="10" t="s">
        <v>116</v>
      </c>
      <c r="H42" s="12">
        <v>2</v>
      </c>
      <c r="I42" s="12">
        <v>10</v>
      </c>
      <c r="J42" s="12">
        <v>9.75</v>
      </c>
      <c r="K42" s="12">
        <v>0</v>
      </c>
      <c r="L42" s="12">
        <v>0</v>
      </c>
      <c r="M42" s="12">
        <v>0</v>
      </c>
      <c r="N42" s="12">
        <v>0</v>
      </c>
      <c r="O42" s="12">
        <f>SUM(H42:N42)</f>
        <v>21.75</v>
      </c>
      <c r="P42" s="12">
        <v>15</v>
      </c>
    </row>
    <row r="43" spans="1:16" ht="30" customHeight="1">
      <c r="A43" s="10" t="s">
        <v>79</v>
      </c>
      <c r="B43" s="10" t="s">
        <v>105</v>
      </c>
      <c r="C43" s="11" t="s">
        <v>134</v>
      </c>
      <c r="D43" s="10" t="s">
        <v>133</v>
      </c>
      <c r="E43" s="10" t="s">
        <v>49</v>
      </c>
      <c r="F43" s="10" t="s">
        <v>23</v>
      </c>
      <c r="G43" s="10" t="s">
        <v>48</v>
      </c>
      <c r="H43" s="12">
        <v>2</v>
      </c>
      <c r="I43" s="12">
        <v>4</v>
      </c>
      <c r="J43" s="12">
        <v>13</v>
      </c>
      <c r="K43" s="12">
        <v>0</v>
      </c>
      <c r="L43" s="12">
        <v>0</v>
      </c>
      <c r="M43" s="12">
        <v>3</v>
      </c>
      <c r="N43" s="12">
        <v>0</v>
      </c>
      <c r="O43" s="12">
        <f t="shared" si="0"/>
        <v>22</v>
      </c>
      <c r="P43" s="12">
        <v>14</v>
      </c>
    </row>
    <row r="44" spans="1:16" ht="30" customHeight="1">
      <c r="A44" s="10" t="s">
        <v>80</v>
      </c>
      <c r="B44" s="10" t="s">
        <v>106</v>
      </c>
      <c r="C44" s="11" t="s">
        <v>154</v>
      </c>
      <c r="D44" s="10" t="s">
        <v>51</v>
      </c>
      <c r="E44" s="10" t="s">
        <v>50</v>
      </c>
      <c r="F44" s="10" t="s">
        <v>23</v>
      </c>
      <c r="G44" s="10" t="s">
        <v>153</v>
      </c>
      <c r="H44" s="12">
        <v>3</v>
      </c>
      <c r="I44" s="12">
        <v>4</v>
      </c>
      <c r="J44" s="12">
        <v>18.5</v>
      </c>
      <c r="K44" s="12">
        <v>0</v>
      </c>
      <c r="L44" s="12">
        <v>0</v>
      </c>
      <c r="M44" s="12">
        <v>0</v>
      </c>
      <c r="N44" s="12">
        <v>0</v>
      </c>
      <c r="O44" s="12">
        <f t="shared" si="0"/>
        <v>25.5</v>
      </c>
      <c r="P44" s="12">
        <v>9</v>
      </c>
    </row>
    <row r="45" spans="1:16" ht="30" customHeight="1">
      <c r="A45" s="10" t="s">
        <v>109</v>
      </c>
      <c r="B45" s="10" t="s">
        <v>107</v>
      </c>
      <c r="C45" s="11" t="s">
        <v>172</v>
      </c>
      <c r="D45" s="10" t="s">
        <v>51</v>
      </c>
      <c r="E45" s="10" t="s">
        <v>50</v>
      </c>
      <c r="F45" s="10" t="s">
        <v>23</v>
      </c>
      <c r="G45" s="10" t="s">
        <v>153</v>
      </c>
      <c r="H45" s="12">
        <v>2</v>
      </c>
      <c r="I45" s="12">
        <v>6</v>
      </c>
      <c r="J45" s="12">
        <v>18.75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26.75</v>
      </c>
      <c r="P45" s="12">
        <v>8</v>
      </c>
    </row>
    <row r="46" spans="1:16" ht="30" customHeight="1">
      <c r="A46" s="10" t="s">
        <v>157</v>
      </c>
      <c r="B46" s="10" t="s">
        <v>156</v>
      </c>
      <c r="C46" s="11" t="s">
        <v>123</v>
      </c>
      <c r="D46" s="10" t="s">
        <v>122</v>
      </c>
      <c r="E46" s="10" t="s">
        <v>52</v>
      </c>
      <c r="F46" s="10" t="s">
        <v>23</v>
      </c>
      <c r="G46" s="10" t="s">
        <v>124</v>
      </c>
      <c r="H46" s="12">
        <v>3</v>
      </c>
      <c r="I46" s="12">
        <v>8</v>
      </c>
      <c r="J46" s="12">
        <v>14.5</v>
      </c>
      <c r="K46" s="12">
        <v>0</v>
      </c>
      <c r="L46" s="12">
        <v>0</v>
      </c>
      <c r="M46" s="12">
        <v>0</v>
      </c>
      <c r="N46" s="12">
        <v>0</v>
      </c>
      <c r="O46" s="12">
        <f t="shared" si="0"/>
        <v>25.5</v>
      </c>
      <c r="P46" s="12">
        <v>9</v>
      </c>
    </row>
    <row r="48" spans="1:16" ht="12.75">
      <c r="A48" s="17" t="s">
        <v>15</v>
      </c>
      <c r="B48" s="17"/>
      <c r="C48" s="17"/>
      <c r="D48" s="17"/>
      <c r="E48" s="17"/>
      <c r="F48" s="17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21" t="s">
        <v>165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3" spans="1:5" ht="12.75">
      <c r="A53" s="17" t="s">
        <v>39</v>
      </c>
      <c r="B53" s="17"/>
      <c r="C53" s="17"/>
      <c r="D53" s="17"/>
      <c r="E53" t="s">
        <v>40</v>
      </c>
    </row>
    <row r="54" spans="1:5" ht="12.75">
      <c r="A54" s="2"/>
      <c r="B54" s="2"/>
      <c r="C54" s="2"/>
      <c r="D54" s="2"/>
      <c r="E54" t="s">
        <v>170</v>
      </c>
    </row>
    <row r="55" spans="1:5" ht="12.75">
      <c r="A55" s="2"/>
      <c r="B55" s="2"/>
      <c r="C55" s="2"/>
      <c r="D55" s="2"/>
      <c r="E55" t="s">
        <v>158</v>
      </c>
    </row>
    <row r="57" spans="1:5" ht="12.75">
      <c r="A57" s="17" t="s">
        <v>17</v>
      </c>
      <c r="B57" s="17"/>
      <c r="C57" s="17"/>
      <c r="D57" s="17"/>
      <c r="E57" t="s">
        <v>41</v>
      </c>
    </row>
    <row r="58" ht="12.75">
      <c r="E58" t="s">
        <v>42</v>
      </c>
    </row>
    <row r="59" ht="12.75">
      <c r="E59" t="s">
        <v>43</v>
      </c>
    </row>
    <row r="60" ht="12.75">
      <c r="E60" t="s">
        <v>162</v>
      </c>
    </row>
    <row r="61" ht="12.75">
      <c r="E61" t="s">
        <v>168</v>
      </c>
    </row>
    <row r="62" ht="12.75">
      <c r="E62" t="s">
        <v>169</v>
      </c>
    </row>
  </sheetData>
  <mergeCells count="35">
    <mergeCell ref="H15:J15"/>
    <mergeCell ref="K15:N15"/>
    <mergeCell ref="A1:P1"/>
    <mergeCell ref="A2:P2"/>
    <mergeCell ref="A3:C3"/>
    <mergeCell ref="A4:C4"/>
    <mergeCell ref="D4:P4"/>
    <mergeCell ref="D3:P3"/>
    <mergeCell ref="D13:P13"/>
    <mergeCell ref="D9:P9"/>
    <mergeCell ref="D10:P10"/>
    <mergeCell ref="A14:P14"/>
    <mergeCell ref="D12:P12"/>
    <mergeCell ref="D11:P11"/>
    <mergeCell ref="A49:P49"/>
    <mergeCell ref="F15:F16"/>
    <mergeCell ref="G15:G16"/>
    <mergeCell ref="A48:F48"/>
    <mergeCell ref="G48:P48"/>
    <mergeCell ref="A15:A16"/>
    <mergeCell ref="B15:B16"/>
    <mergeCell ref="D15:D16"/>
    <mergeCell ref="E15:E16"/>
    <mergeCell ref="C15:C16"/>
    <mergeCell ref="A8:C8"/>
    <mergeCell ref="A5:C5"/>
    <mergeCell ref="D5:P5"/>
    <mergeCell ref="A7:C7"/>
    <mergeCell ref="D7:P7"/>
    <mergeCell ref="D8:P8"/>
    <mergeCell ref="E6:P6"/>
    <mergeCell ref="A57:D57"/>
    <mergeCell ref="A50:P50"/>
    <mergeCell ref="A51:P51"/>
    <mergeCell ref="A53:D53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:F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2009-12-04T11:40:50Z</cp:lastPrinted>
  <dcterms:created xsi:type="dcterms:W3CDTF">2006-10-31T12:18:25Z</dcterms:created>
  <dcterms:modified xsi:type="dcterms:W3CDTF">2009-12-07T06:32:28Z</dcterms:modified>
  <cp:category/>
  <cp:version/>
  <cp:contentType/>
  <cp:contentStatus/>
</cp:coreProperties>
</file>