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E20"/>
</calcChain>
</file>

<file path=xl/sharedStrings.xml><?xml version="1.0" encoding="utf-8"?>
<sst xmlns="http://schemas.openxmlformats.org/spreadsheetml/2006/main" count="23" uniqueCount="20">
  <si>
    <t>Месяц</t>
  </si>
  <si>
    <t>Факт 2009г.</t>
  </si>
  <si>
    <t>объем
(кВтч)</t>
  </si>
  <si>
    <t>цена
(руб)</t>
  </si>
  <si>
    <t>стоимость
(тыс.руб).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</si>
  <si>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</si>
  <si>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</si>
  <si>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</si>
  <si>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</si>
  <si>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</si>
  <si>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</si>
  <si>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</si>
  <si>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</si>
  <si>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</si>
  <si>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</si>
  <si>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</si>
  <si>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</si>
  <si>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</si>
  <si>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1 квартал 2010 г.</t>
  </si>
  <si>
    <t xml:space="preserve"> Затраты на электроэнергию ЗАО "Фирма Акконд -агро"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</si>
</sst>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1" xfId="1" applyFont="1" applyBorder="1"/>
    <xf numFmtId="2" fontId="1" fillId="0" borderId="1" xfId="1" applyNumberFormat="1" applyBorder="1"/>
    <xf numFmtId="164" fontId="1" fillId="0" borderId="1" xfId="1" applyNumberFormat="1" applyBorder="1"/>
    <xf numFmtId="2" fontId="2" fillId="0" borderId="1" xfId="1" applyNumberFormat="1" applyFont="1" applyBorder="1"/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2" fontId="1" fillId="0" borderId="0" xfId="1" applyNumberFormat="1" applyBorder="1"/>
    <xf numFmtId="0" fontId="2" fillId="0" borderId="0" xfId="1" applyFont="1" applyBorder="1"/>
    <xf numFmtId="2" fontId="2" fillId="0" borderId="0" xfId="1" applyNumberFormat="1" applyFont="1" applyBorder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6" sqref="K6"/>
    </sheetView>
  </sheetViews>
  <sheetFormatPr defaultRowHeight="15"/>
  <cols>
    <col min="7" max="7" width="10.140625" customWidth="1"/>
    <col min="8" max="8" width="0.42578125" customWidth="1"/>
    <col min="9" max="10" width="9.140625" hidden="1" customWidth="1"/>
  </cols>
  <sheetData>
    <row r="1" spans="1:10">
      <c r="A1" s="1"/>
      <c r="B1" s="1"/>
      <c r="C1" s="1"/>
      <c r="D1" s="1"/>
      <c r="E1" s="1"/>
      <c r="F1" s="1"/>
      <c r="G1" s="1"/>
      <c r="H1" s="15"/>
      <c r="I1" s="15"/>
      <c r="J1" s="15"/>
    </row>
    <row r="2" spans="1:10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20" t="s">
        <v>0</v>
      </c>
      <c r="B4" s="17" t="s">
        <v>1</v>
      </c>
      <c r="C4" s="17"/>
      <c r="D4" s="17"/>
      <c r="E4" s="17" t="s">
        <v>18</v>
      </c>
      <c r="F4" s="17"/>
      <c r="G4" s="17"/>
      <c r="H4" s="18"/>
      <c r="I4" s="19"/>
      <c r="J4" s="19"/>
    </row>
    <row r="5" spans="1:10">
      <c r="A5" s="21"/>
      <c r="B5" s="17"/>
      <c r="C5" s="17"/>
      <c r="D5" s="17"/>
      <c r="E5" s="17"/>
      <c r="F5" s="17"/>
      <c r="G5" s="17"/>
      <c r="H5" s="19"/>
      <c r="I5" s="19"/>
      <c r="J5" s="19"/>
    </row>
    <row r="6" spans="1:10" ht="51">
      <c r="A6" s="22"/>
      <c r="B6" s="4" t="s">
        <v>2</v>
      </c>
      <c r="C6" s="4" t="s">
        <v>3</v>
      </c>
      <c r="D6" s="4" t="s">
        <v>4</v>
      </c>
      <c r="E6" s="4" t="s">
        <v>2</v>
      </c>
      <c r="F6" s="4" t="s">
        <v>3</v>
      </c>
      <c r="G6" s="4" t="s">
        <v>4</v>
      </c>
      <c r="H6" s="10"/>
      <c r="I6" s="10"/>
      <c r="J6" s="10"/>
    </row>
    <row r="7" spans="1:10">
      <c r="A7" s="5"/>
      <c r="B7" s="2"/>
      <c r="C7" s="2"/>
      <c r="D7" s="2"/>
      <c r="E7" s="2"/>
      <c r="F7" s="2"/>
      <c r="G7" s="2"/>
      <c r="H7" s="11"/>
      <c r="I7" s="11"/>
      <c r="J7" s="11"/>
    </row>
    <row r="8" spans="1:10">
      <c r="A8" s="2" t="s">
        <v>5</v>
      </c>
      <c r="B8" s="2">
        <v>19300</v>
      </c>
      <c r="C8" s="7">
        <v>2.33</v>
      </c>
      <c r="D8" s="2">
        <v>45</v>
      </c>
      <c r="E8" s="2">
        <v>21500</v>
      </c>
      <c r="F8" s="7">
        <v>3.53</v>
      </c>
      <c r="G8" s="2">
        <v>76</v>
      </c>
      <c r="H8" s="11"/>
      <c r="I8" s="11"/>
      <c r="J8" s="12"/>
    </row>
    <row r="9" spans="1:10">
      <c r="A9" s="2" t="s">
        <v>6</v>
      </c>
      <c r="B9" s="2">
        <v>19221</v>
      </c>
      <c r="C9" s="7">
        <v>2.34</v>
      </c>
      <c r="D9" s="2">
        <v>45</v>
      </c>
      <c r="E9" s="2">
        <v>20100</v>
      </c>
      <c r="F9" s="7">
        <v>3.51</v>
      </c>
      <c r="G9" s="2">
        <v>70.599999999999994</v>
      </c>
      <c r="H9" s="11"/>
      <c r="I9" s="11"/>
      <c r="J9" s="12"/>
    </row>
    <row r="10" spans="1:10">
      <c r="A10" s="2" t="s">
        <v>7</v>
      </c>
      <c r="B10" s="2">
        <v>7978</v>
      </c>
      <c r="C10" s="7">
        <v>2.88</v>
      </c>
      <c r="D10" s="2">
        <v>23</v>
      </c>
      <c r="E10" s="2">
        <v>18060</v>
      </c>
      <c r="F10" s="7">
        <v>3.62</v>
      </c>
      <c r="G10" s="2">
        <v>65.400000000000006</v>
      </c>
      <c r="H10" s="11"/>
      <c r="I10" s="11"/>
      <c r="J10" s="12"/>
    </row>
    <row r="11" spans="1:10">
      <c r="A11" s="2" t="s">
        <v>8</v>
      </c>
      <c r="B11" s="2">
        <v>15321</v>
      </c>
      <c r="C11" s="7">
        <v>2.81</v>
      </c>
      <c r="D11" s="2">
        <v>43</v>
      </c>
      <c r="E11" s="2"/>
      <c r="F11" s="7"/>
      <c r="G11" s="8"/>
      <c r="H11" s="11"/>
      <c r="I11" s="11"/>
      <c r="J11" s="12"/>
    </row>
    <row r="12" spans="1:10">
      <c r="A12" s="2" t="s">
        <v>9</v>
      </c>
      <c r="B12" s="2">
        <v>2160</v>
      </c>
      <c r="C12" s="7">
        <v>2.31</v>
      </c>
      <c r="D12" s="2">
        <v>5</v>
      </c>
      <c r="E12" s="2"/>
      <c r="F12" s="7"/>
      <c r="G12" s="2"/>
      <c r="H12" s="11"/>
      <c r="I12" s="11"/>
      <c r="J12" s="12"/>
    </row>
    <row r="13" spans="1:10">
      <c r="A13" s="2" t="s">
        <v>10</v>
      </c>
      <c r="B13" s="2"/>
      <c r="C13" s="7"/>
      <c r="D13" s="2"/>
      <c r="E13" s="2"/>
      <c r="F13" s="7"/>
      <c r="G13" s="2"/>
      <c r="H13" s="11"/>
      <c r="I13" s="11"/>
      <c r="J13" s="12"/>
    </row>
    <row r="14" spans="1:10">
      <c r="A14" s="2" t="s">
        <v>11</v>
      </c>
      <c r="B14" s="2"/>
      <c r="C14" s="7"/>
      <c r="D14" s="2"/>
      <c r="E14" s="2"/>
      <c r="F14" s="7"/>
      <c r="G14" s="2"/>
      <c r="H14" s="11"/>
      <c r="I14" s="11"/>
      <c r="J14" s="12"/>
    </row>
    <row r="15" spans="1:10">
      <c r="A15" s="2" t="s">
        <v>12</v>
      </c>
      <c r="B15" s="2"/>
      <c r="C15" s="7"/>
      <c r="D15" s="2"/>
      <c r="E15" s="2"/>
      <c r="F15" s="7"/>
      <c r="G15" s="2"/>
      <c r="H15" s="11"/>
      <c r="I15" s="11"/>
      <c r="J15" s="12"/>
    </row>
    <row r="16" spans="1:10">
      <c r="A16" s="2" t="s">
        <v>13</v>
      </c>
      <c r="B16" s="2"/>
      <c r="C16" s="7"/>
      <c r="D16" s="2"/>
      <c r="E16" s="2"/>
      <c r="F16" s="7"/>
      <c r="G16" s="2"/>
      <c r="H16" s="11"/>
      <c r="I16" s="11"/>
      <c r="J16" s="12"/>
    </row>
    <row r="17" spans="1:10">
      <c r="A17" s="2" t="s">
        <v>14</v>
      </c>
      <c r="B17" s="2">
        <v>6120</v>
      </c>
      <c r="C17" s="7">
        <v>3.1</v>
      </c>
      <c r="D17" s="2">
        <v>19</v>
      </c>
      <c r="E17" s="2"/>
      <c r="F17" s="7"/>
      <c r="G17" s="7"/>
      <c r="H17" s="11"/>
      <c r="I17" s="11"/>
      <c r="J17" s="12"/>
    </row>
    <row r="18" spans="1:10">
      <c r="A18" s="2" t="s">
        <v>15</v>
      </c>
      <c r="B18" s="2">
        <v>16640</v>
      </c>
      <c r="C18" s="7">
        <v>3</v>
      </c>
      <c r="D18" s="2">
        <v>50</v>
      </c>
      <c r="E18" s="2"/>
      <c r="F18" s="7"/>
      <c r="G18" s="7"/>
      <c r="H18" s="11"/>
      <c r="I18" s="11"/>
      <c r="J18" s="12"/>
    </row>
    <row r="19" spans="1:10">
      <c r="A19" s="2" t="s">
        <v>16</v>
      </c>
      <c r="B19" s="2">
        <v>18420</v>
      </c>
      <c r="C19" s="7">
        <v>3.15</v>
      </c>
      <c r="D19" s="2">
        <v>58</v>
      </c>
      <c r="E19" s="2"/>
      <c r="F19" s="7"/>
      <c r="G19" s="7"/>
      <c r="H19" s="11"/>
      <c r="I19" s="11"/>
      <c r="J19" s="12"/>
    </row>
    <row r="20" spans="1:10">
      <c r="A20" s="2" t="s">
        <v>17</v>
      </c>
      <c r="B20" s="6">
        <v>85860</v>
      </c>
      <c r="C20" s="7">
        <v>3.35</v>
      </c>
      <c r="D20" s="6">
        <v>288</v>
      </c>
      <c r="E20" s="6">
        <f>E8+E9+E10</f>
        <v>59660</v>
      </c>
      <c r="F20" s="9">
        <f>G20/E20*1000</f>
        <v>3.5534696614146832</v>
      </c>
      <c r="G20" s="6">
        <f>SUM(G8:G19)</f>
        <v>212</v>
      </c>
      <c r="H20" s="13"/>
      <c r="I20" s="11"/>
      <c r="J20" s="14"/>
    </row>
  </sheetData>
  <mergeCells count="6">
    <mergeCell ref="H1:J1"/>
    <mergeCell ref="A2:J2"/>
    <mergeCell ref="B4:D5"/>
    <mergeCell ref="E4:G5"/>
    <mergeCell ref="H4:J5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Касса</dc:creator>
  <cp:lastModifiedBy>Касса</cp:lastModifiedBy>
  <dcterms:created xsi:type="dcterms:W3CDTF">2010-07-16T06:42:06Z</dcterms:created>
  <dcterms:modified xsi:type="dcterms:W3CDTF">2010-07-16T07:23:37Z</dcterms:modified>
</cp:coreProperties>
</file>