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<sst xmlns="http://schemas.openxmlformats.org/spreadsheetml/2006/main" count="253" uniqueCount="113">
  <si>
    <t xml:space="preserve">к решению Собрания  депутатов </t>
  </si>
  <si>
    <t xml:space="preserve">Шумерлинского  района  Чувашской   </t>
  </si>
  <si>
    <t>Республики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</si>
  <si>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</si>
  <si>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</si>
  <si>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</si>
  <si>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</si>
  <si>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</si>
  <si>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</si>
  <si>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</si>
  <si>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</si>
  <si>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</si>
  <si>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</si>
  <si>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</si>
  <si>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</si>
  <si>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</si>
  <si>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</si>
  <si>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</si>
  <si>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</si>
  <si>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</si>
  <si>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</si>
  <si>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</si>
  <si>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</si>
  <si>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</si>
  <si>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</si>
  <si>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</si>
  <si>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</si>
  <si>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</si>
  <si>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</si>
  <si>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</si>
  <si>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</si>
  <si>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</si>
  <si>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</si>
  <si>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</si>
  <si>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</si>
  <si>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</si>
  <si>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</si>
  <si>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</si>
  <si>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</si>
  <si>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</si>
  <si>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</si>
  <si>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</si>
  <si>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</si>
  <si>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</si>
  <si>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</si>
  <si>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</si>
  <si>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</si>
  <si>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НАЦИОНАЛЬНАЯ ЭКОНОМИКА</t>
  </si>
  <si>
    <t>Другие  вопросы  в  области  национальной  экономики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</si>
  <si>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</si>
  <si>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</si>
  <si>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</si>
  <si>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</si>
  <si>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</si>
  <si>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</si>
  <si>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</si>
  <si>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</si>
  <si>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</si>
  <si>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</si>
  <si>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</si>
  <si>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</si>
  <si>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</si>
  <si>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</si>
  <si>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</si>
  <si>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</si>
  <si>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</si>
  <si>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</si>
  <si>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</si>
  <si>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</si>
  <si>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</si>
  <si>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</si>
  <si>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</si>
  <si>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</si>
  <si>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</si>
  <si>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</si>
  <si>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</si>
  <si>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</si>
  <si>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</si>
  <si>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</si>
  <si>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</si>
  <si>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</si>
  <si>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</si>
  <si>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</si>
  <si>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</si>
  <si>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</si>
  <si>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СОЦИАЛЬНАЯ ПОЛИТИКА</t>
  </si>
  <si>
    <t xml:space="preserve">   ВСЕГО РАСХОДОВ</t>
  </si>
  <si>
    <t>Ходарского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</si>
  <si>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</si>
  <si>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</si>
  <si>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</si>
  <si>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</si>
  <si>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2</t>
  </si>
  <si>
    <t>от "____"________     2008г.№_____</t>
  </si>
  <si>
    <t>Назначено</t>
  </si>
  <si>
    <t xml:space="preserve">Исполнено  за  </t>
  </si>
  <si>
    <t>3400300</t>
  </si>
  <si>
    <t>9,8</t>
  </si>
  <si>
    <t>6000200</t>
  </si>
  <si>
    <t>0,0</t>
  </si>
  <si>
    <t>253,8</t>
  </si>
  <si>
    <t>74,8</t>
  </si>
  <si>
    <t>4500600</t>
  </si>
  <si>
    <t>1040200</t>
  </si>
  <si>
    <t>501</t>
  </si>
  <si>
    <t>Руководство и управление в сфере установлен.функций органов  местн.самоупр.</t>
  </si>
  <si>
    <t>Мероприятия по землеустройству  и землепользованию</t>
  </si>
  <si>
    <t>Строительство  и  содержание автомобильных  дорог и инж.сооруж.</t>
  </si>
  <si>
    <t>Дворцы  и  дома  культуры,другие  учрежд.культуры  и  средств  мас.информации</t>
  </si>
  <si>
    <t>Комплектование  книжных фондов библиотек муниц.образований</t>
  </si>
  <si>
    <t xml:space="preserve">Субсидии  на  обеспечение  жильем </t>
  </si>
  <si>
    <t xml:space="preserve">     Распределение средств бюджета   Ходарского  сельского  поселения   Шумерлинского района за 1  полугодие  2008 года</t>
  </si>
  <si>
    <t>1  полугодие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</si>
</sst>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 applyProtection="1">
      <alignment horizontal="left"/>
      <protection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 applyProtection="1">
      <alignment/>
      <protection/>
    </xf>
    <xf numFmtId="49" fontId="3" fillId="2" borderId="7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1" fillId="2" borderId="6" xfId="0" applyNumberFormat="1" applyFont="1" applyFill="1" applyBorder="1" applyAlignment="1" applyProtection="1">
      <alignment/>
      <protection/>
    </xf>
    <xf numFmtId="164" fontId="1" fillId="2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="60" zoomScaleNormal="75" workbookViewId="0" topLeftCell="A55">
      <selection activeCell="G18" sqref="G18"/>
    </sheetView>
  </sheetViews>
  <sheetFormatPr defaultColWidth="9.00390625" defaultRowHeight="12.75"/>
  <cols>
    <col min="1" max="1" width="82.625" style="0" customWidth="1"/>
    <col min="4" max="4" width="13.625" style="0" customWidth="1"/>
    <col min="5" max="5" width="11.875" style="0" customWidth="1"/>
    <col min="6" max="6" width="17.25390625" style="0" customWidth="1"/>
    <col min="7" max="7" width="19.00390625" style="0" customWidth="1"/>
  </cols>
  <sheetData>
    <row r="1" spans="1:7" ht="15.75">
      <c r="A1" s="1"/>
      <c r="B1" s="1"/>
      <c r="C1" s="1"/>
      <c r="D1" s="1"/>
      <c r="E1" s="2" t="s">
        <v>92</v>
      </c>
      <c r="F1" s="1"/>
      <c r="G1" s="1"/>
    </row>
    <row r="2" spans="1:7" ht="15.75">
      <c r="A2" s="1"/>
      <c r="B2" s="1"/>
      <c r="C2" s="1"/>
      <c r="D2" s="1"/>
      <c r="E2" s="2" t="s">
        <v>0</v>
      </c>
      <c r="F2" s="1"/>
      <c r="G2" s="1"/>
    </row>
    <row r="3" spans="1:7" ht="15.75">
      <c r="A3" s="1"/>
      <c r="B3" s="1"/>
      <c r="C3" s="1"/>
      <c r="D3" s="1"/>
      <c r="E3" s="1" t="s">
        <v>87</v>
      </c>
      <c r="F3" s="2"/>
      <c r="G3" s="1"/>
    </row>
    <row r="4" spans="1:7" ht="15.75">
      <c r="A4" s="1"/>
      <c r="B4" s="1"/>
      <c r="C4" s="1"/>
      <c r="D4" s="1"/>
      <c r="E4" s="1" t="s">
        <v>1</v>
      </c>
      <c r="F4" s="2"/>
      <c r="G4" s="1"/>
    </row>
    <row r="5" spans="1:7" ht="15.75">
      <c r="A5" s="1"/>
      <c r="B5" s="1"/>
      <c r="C5" s="1"/>
      <c r="D5" s="1"/>
      <c r="E5" s="1" t="s">
        <v>2</v>
      </c>
      <c r="F5" s="2"/>
      <c r="G5" s="1"/>
    </row>
    <row r="6" spans="1:7" ht="15.75">
      <c r="A6" s="1"/>
      <c r="B6" s="2"/>
      <c r="C6" s="1"/>
      <c r="D6" s="1"/>
      <c r="E6" s="1" t="s">
        <v>93</v>
      </c>
      <c r="F6" s="2"/>
      <c r="G6" s="1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1"/>
      <c r="B9" s="1"/>
      <c r="C9" s="1"/>
      <c r="D9" s="1"/>
      <c r="E9" s="1"/>
      <c r="F9" s="1"/>
      <c r="G9" s="1"/>
    </row>
    <row r="10" spans="1:8" ht="15.75">
      <c r="A10" s="1"/>
      <c r="B10" s="1"/>
      <c r="C10" s="1"/>
      <c r="D10" s="1"/>
      <c r="E10" s="1"/>
      <c r="F10" s="1"/>
      <c r="G10" s="1"/>
      <c r="H10" s="3"/>
    </row>
    <row r="11" spans="1:7" ht="15.75">
      <c r="A11" s="4" t="s">
        <v>111</v>
      </c>
      <c r="B11" s="5"/>
      <c r="C11" s="5"/>
      <c r="D11" s="6"/>
      <c r="E11" s="6"/>
      <c r="F11" s="6"/>
      <c r="G11" s="6"/>
    </row>
    <row r="12" spans="1:7" ht="15.75">
      <c r="A12" s="50" t="s">
        <v>3</v>
      </c>
      <c r="B12" s="51"/>
      <c r="C12" s="51"/>
      <c r="D12" s="6"/>
      <c r="E12" s="6"/>
      <c r="F12" s="6"/>
      <c r="G12" s="6"/>
    </row>
    <row r="13" spans="1:7" ht="15.75">
      <c r="A13" s="50" t="s">
        <v>4</v>
      </c>
      <c r="B13" s="51"/>
      <c r="C13" s="51"/>
      <c r="D13" s="6"/>
      <c r="E13" s="6"/>
      <c r="F13" s="6"/>
      <c r="G13" s="6"/>
    </row>
    <row r="14" ht="15.75">
      <c r="G14" s="7" t="s">
        <v>5</v>
      </c>
    </row>
    <row r="15" spans="1:7" ht="15.75">
      <c r="A15" s="8" t="s">
        <v>6</v>
      </c>
      <c r="B15" s="9" t="s">
        <v>7</v>
      </c>
      <c r="C15" s="9" t="s">
        <v>8</v>
      </c>
      <c r="D15" s="10" t="s">
        <v>9</v>
      </c>
      <c r="E15" s="11" t="s">
        <v>10</v>
      </c>
      <c r="F15" s="12"/>
      <c r="G15" s="47"/>
    </row>
    <row r="16" spans="1:7" ht="15.75">
      <c r="A16" s="13" t="s">
        <v>11</v>
      </c>
      <c r="B16" s="14"/>
      <c r="C16" s="15" t="s">
        <v>12</v>
      </c>
      <c r="D16" s="16" t="s">
        <v>13</v>
      </c>
      <c r="E16" s="17" t="s">
        <v>11</v>
      </c>
      <c r="F16" s="15" t="s">
        <v>94</v>
      </c>
      <c r="G16" s="48" t="s">
        <v>95</v>
      </c>
    </row>
    <row r="17" spans="1:7" ht="15.75">
      <c r="A17" s="20"/>
      <c r="B17" s="14"/>
      <c r="C17" s="14"/>
      <c r="D17" s="16" t="s">
        <v>11</v>
      </c>
      <c r="E17" s="21"/>
      <c r="F17" s="22"/>
      <c r="G17" s="48" t="s">
        <v>112</v>
      </c>
    </row>
    <row r="18" spans="1:7" ht="15.75">
      <c r="A18" s="22"/>
      <c r="B18" s="23"/>
      <c r="C18" s="23"/>
      <c r="D18" s="23"/>
      <c r="E18" s="24"/>
      <c r="F18" s="22"/>
      <c r="G18" s="18"/>
    </row>
    <row r="19" spans="1:7" ht="15.75">
      <c r="A19" s="20"/>
      <c r="B19" s="25"/>
      <c r="C19" s="25"/>
      <c r="D19" s="25"/>
      <c r="E19" s="19"/>
      <c r="F19" s="22"/>
      <c r="G19" s="18"/>
    </row>
    <row r="20" spans="1:7" ht="15.75">
      <c r="A20" s="26"/>
      <c r="B20" s="27"/>
      <c r="C20" s="27"/>
      <c r="D20" s="27"/>
      <c r="E20" s="28"/>
      <c r="F20" s="49"/>
      <c r="G20" s="29"/>
    </row>
    <row r="21" spans="1:7" ht="15.75">
      <c r="A21" s="29"/>
      <c r="B21" s="28"/>
      <c r="C21" s="28"/>
      <c r="D21" s="28"/>
      <c r="E21" s="28"/>
      <c r="F21" s="30"/>
      <c r="G21" s="31"/>
    </row>
    <row r="22" spans="1:7" ht="15.75">
      <c r="A22" s="32" t="s">
        <v>14</v>
      </c>
      <c r="B22" s="33" t="s">
        <v>15</v>
      </c>
      <c r="C22" s="34"/>
      <c r="D22" s="34"/>
      <c r="E22" s="34"/>
      <c r="F22" s="35">
        <f>F23+F27+F30</f>
        <v>529.9</v>
      </c>
      <c r="G22" s="36">
        <f>G23+G27+G30</f>
        <v>242.5</v>
      </c>
    </row>
    <row r="23" spans="1:7" ht="15.75">
      <c r="A23" s="32" t="s">
        <v>16</v>
      </c>
      <c r="B23" s="34" t="s">
        <v>15</v>
      </c>
      <c r="C23" s="34" t="s">
        <v>17</v>
      </c>
      <c r="D23" s="34"/>
      <c r="E23" s="34"/>
      <c r="F23" s="35">
        <f aca="true" t="shared" si="0" ref="F23:G25">F24</f>
        <v>522.9</v>
      </c>
      <c r="G23" s="36">
        <f t="shared" si="0"/>
        <v>242.5</v>
      </c>
    </row>
    <row r="24" spans="1:7" ht="15.75">
      <c r="A24" s="32" t="s">
        <v>105</v>
      </c>
      <c r="B24" s="34" t="s">
        <v>15</v>
      </c>
      <c r="C24" s="34" t="s">
        <v>17</v>
      </c>
      <c r="D24" s="34" t="s">
        <v>18</v>
      </c>
      <c r="E24" s="34"/>
      <c r="F24" s="35">
        <f t="shared" si="0"/>
        <v>522.9</v>
      </c>
      <c r="G24" s="36">
        <f t="shared" si="0"/>
        <v>242.5</v>
      </c>
    </row>
    <row r="25" spans="1:7" ht="15.75">
      <c r="A25" s="32" t="s">
        <v>19</v>
      </c>
      <c r="B25" s="33" t="s">
        <v>15</v>
      </c>
      <c r="C25" s="33" t="s">
        <v>17</v>
      </c>
      <c r="D25" s="37" t="s">
        <v>20</v>
      </c>
      <c r="E25" s="34"/>
      <c r="F25" s="35">
        <f t="shared" si="0"/>
        <v>522.9</v>
      </c>
      <c r="G25" s="36">
        <f t="shared" si="0"/>
        <v>242.5</v>
      </c>
    </row>
    <row r="26" spans="1:7" ht="15.75">
      <c r="A26" s="32" t="s">
        <v>21</v>
      </c>
      <c r="B26" s="33" t="s">
        <v>15</v>
      </c>
      <c r="C26" s="33" t="s">
        <v>17</v>
      </c>
      <c r="D26" s="37" t="s">
        <v>20</v>
      </c>
      <c r="E26" s="34" t="s">
        <v>22</v>
      </c>
      <c r="F26" s="35">
        <v>522.9</v>
      </c>
      <c r="G26" s="36">
        <v>242.5</v>
      </c>
    </row>
    <row r="27" spans="1:7" ht="15.75">
      <c r="A27" s="32" t="s">
        <v>23</v>
      </c>
      <c r="B27" s="33" t="s">
        <v>15</v>
      </c>
      <c r="C27" s="33" t="s">
        <v>24</v>
      </c>
      <c r="D27" s="37"/>
      <c r="E27" s="34"/>
      <c r="F27" s="35">
        <f>F28</f>
        <v>5</v>
      </c>
      <c r="G27" s="36">
        <f>G28</f>
        <v>0</v>
      </c>
    </row>
    <row r="28" spans="1:7" ht="15.75">
      <c r="A28" s="32" t="s">
        <v>25</v>
      </c>
      <c r="B28" s="33" t="s">
        <v>15</v>
      </c>
      <c r="C28" s="33" t="s">
        <v>24</v>
      </c>
      <c r="D28" s="37" t="s">
        <v>26</v>
      </c>
      <c r="E28" s="34"/>
      <c r="F28" s="35">
        <f>F29</f>
        <v>5</v>
      </c>
      <c r="G28" s="36">
        <f>G29</f>
        <v>0</v>
      </c>
    </row>
    <row r="29" spans="1:7" ht="15.75">
      <c r="A29" s="32" t="s">
        <v>27</v>
      </c>
      <c r="B29" s="33" t="s">
        <v>15</v>
      </c>
      <c r="C29" s="33" t="s">
        <v>24</v>
      </c>
      <c r="D29" s="37" t="s">
        <v>26</v>
      </c>
      <c r="E29" s="34" t="s">
        <v>28</v>
      </c>
      <c r="F29" s="35">
        <v>5</v>
      </c>
      <c r="G29" s="36">
        <v>0</v>
      </c>
    </row>
    <row r="30" spans="1:7" ht="15.75">
      <c r="A30" s="32" t="s">
        <v>29</v>
      </c>
      <c r="B30" s="33" t="s">
        <v>15</v>
      </c>
      <c r="C30" s="33" t="s">
        <v>30</v>
      </c>
      <c r="D30" s="37"/>
      <c r="E30" s="34"/>
      <c r="F30" s="35">
        <f aca="true" t="shared" si="1" ref="F30:G32">F31</f>
        <v>2</v>
      </c>
      <c r="G30" s="36">
        <f t="shared" si="1"/>
        <v>0</v>
      </c>
    </row>
    <row r="31" spans="1:7" ht="15.75">
      <c r="A31" s="32" t="s">
        <v>31</v>
      </c>
      <c r="B31" s="33" t="s">
        <v>15</v>
      </c>
      <c r="C31" s="33" t="s">
        <v>30</v>
      </c>
      <c r="D31" s="37" t="s">
        <v>32</v>
      </c>
      <c r="E31" s="34"/>
      <c r="F31" s="35">
        <f t="shared" si="1"/>
        <v>2</v>
      </c>
      <c r="G31" s="36">
        <f t="shared" si="1"/>
        <v>0</v>
      </c>
    </row>
    <row r="32" spans="1:7" ht="15.75">
      <c r="A32" s="32" t="s">
        <v>33</v>
      </c>
      <c r="B32" s="33" t="s">
        <v>15</v>
      </c>
      <c r="C32" s="33" t="s">
        <v>30</v>
      </c>
      <c r="D32" s="37" t="s">
        <v>34</v>
      </c>
      <c r="E32" s="34"/>
      <c r="F32" s="35">
        <f t="shared" si="1"/>
        <v>2</v>
      </c>
      <c r="G32" s="36">
        <f t="shared" si="1"/>
        <v>0</v>
      </c>
    </row>
    <row r="33" spans="1:7" ht="15.75">
      <c r="A33" s="32" t="s">
        <v>21</v>
      </c>
      <c r="B33" s="33" t="s">
        <v>15</v>
      </c>
      <c r="C33" s="33" t="s">
        <v>30</v>
      </c>
      <c r="D33" s="37" t="s">
        <v>34</v>
      </c>
      <c r="E33" s="34" t="s">
        <v>22</v>
      </c>
      <c r="F33" s="35">
        <v>2</v>
      </c>
      <c r="G33" s="36">
        <v>0</v>
      </c>
    </row>
    <row r="34" spans="1:7" ht="15.75">
      <c r="A34" s="38"/>
      <c r="B34" s="33"/>
      <c r="C34" s="33"/>
      <c r="D34" s="37"/>
      <c r="E34" s="34"/>
      <c r="F34" s="35"/>
      <c r="G34" s="36"/>
    </row>
    <row r="35" spans="1:7" ht="15.75">
      <c r="A35" s="32" t="s">
        <v>35</v>
      </c>
      <c r="B35" s="33" t="s">
        <v>36</v>
      </c>
      <c r="C35" s="33"/>
      <c r="D35" s="37"/>
      <c r="E35" s="34"/>
      <c r="F35" s="35">
        <f>F36</f>
        <v>38.9</v>
      </c>
      <c r="G35" s="36">
        <f>G36</f>
        <v>19</v>
      </c>
    </row>
    <row r="36" spans="1:7" ht="15.75">
      <c r="A36" s="32" t="s">
        <v>37</v>
      </c>
      <c r="B36" s="33" t="s">
        <v>36</v>
      </c>
      <c r="C36" s="33" t="s">
        <v>38</v>
      </c>
      <c r="D36" s="37"/>
      <c r="E36" s="34"/>
      <c r="F36" s="35">
        <f>F38</f>
        <v>38.9</v>
      </c>
      <c r="G36" s="36">
        <f>G38</f>
        <v>19</v>
      </c>
    </row>
    <row r="37" spans="1:7" ht="15.75">
      <c r="A37" s="32" t="s">
        <v>39</v>
      </c>
      <c r="B37" s="33"/>
      <c r="C37" s="33"/>
      <c r="D37" s="37"/>
      <c r="E37" s="34"/>
      <c r="F37" s="35"/>
      <c r="G37" s="36"/>
    </row>
    <row r="38" spans="1:7" ht="15.75">
      <c r="A38" s="32" t="s">
        <v>40</v>
      </c>
      <c r="B38" s="33" t="s">
        <v>36</v>
      </c>
      <c r="C38" s="33" t="s">
        <v>38</v>
      </c>
      <c r="D38" s="37" t="s">
        <v>41</v>
      </c>
      <c r="E38" s="34"/>
      <c r="F38" s="35">
        <f>F39</f>
        <v>38.9</v>
      </c>
      <c r="G38" s="36">
        <f>G39</f>
        <v>19</v>
      </c>
    </row>
    <row r="39" spans="1:7" ht="15.75">
      <c r="A39" s="32" t="s">
        <v>21</v>
      </c>
      <c r="B39" s="33" t="s">
        <v>36</v>
      </c>
      <c r="C39" s="33" t="s">
        <v>38</v>
      </c>
      <c r="D39" s="37" t="s">
        <v>41</v>
      </c>
      <c r="E39" s="34" t="s">
        <v>22</v>
      </c>
      <c r="F39" s="35">
        <v>38.9</v>
      </c>
      <c r="G39" s="36">
        <v>19</v>
      </c>
    </row>
    <row r="40" spans="1:7" ht="15.75">
      <c r="A40" s="38"/>
      <c r="B40" s="33"/>
      <c r="C40" s="33"/>
      <c r="D40" s="37"/>
      <c r="E40" s="34"/>
      <c r="F40" s="35"/>
      <c r="G40" s="36"/>
    </row>
    <row r="41" spans="1:7" ht="15.75">
      <c r="A41" s="39" t="s">
        <v>42</v>
      </c>
      <c r="B41" s="40" t="s">
        <v>38</v>
      </c>
      <c r="C41" s="40"/>
      <c r="D41" s="41"/>
      <c r="E41" s="42"/>
      <c r="F41" s="35">
        <f aca="true" t="shared" si="2" ref="F41:G43">F42</f>
        <v>36</v>
      </c>
      <c r="G41" s="36">
        <f t="shared" si="2"/>
        <v>15</v>
      </c>
    </row>
    <row r="42" spans="1:7" ht="15.75">
      <c r="A42" s="39" t="s">
        <v>43</v>
      </c>
      <c r="B42" s="40" t="s">
        <v>38</v>
      </c>
      <c r="C42" s="40" t="s">
        <v>44</v>
      </c>
      <c r="D42" s="43"/>
      <c r="E42" s="34"/>
      <c r="F42" s="35">
        <f t="shared" si="2"/>
        <v>36</v>
      </c>
      <c r="G42" s="36">
        <f t="shared" si="2"/>
        <v>15</v>
      </c>
    </row>
    <row r="43" spans="1:7" ht="15.75">
      <c r="A43" s="39" t="s">
        <v>45</v>
      </c>
      <c r="B43" s="40" t="s">
        <v>38</v>
      </c>
      <c r="C43" s="40" t="s">
        <v>44</v>
      </c>
      <c r="D43" s="43">
        <v>2479900</v>
      </c>
      <c r="E43" s="34"/>
      <c r="F43" s="35">
        <f t="shared" si="2"/>
        <v>36</v>
      </c>
      <c r="G43" s="36">
        <f t="shared" si="2"/>
        <v>15</v>
      </c>
    </row>
    <row r="44" spans="1:7" ht="15.75">
      <c r="A44" s="39" t="s">
        <v>46</v>
      </c>
      <c r="B44" s="40" t="s">
        <v>38</v>
      </c>
      <c r="C44" s="40" t="s">
        <v>44</v>
      </c>
      <c r="D44" s="43">
        <v>2479900</v>
      </c>
      <c r="E44" s="34" t="s">
        <v>74</v>
      </c>
      <c r="F44" s="35">
        <v>36</v>
      </c>
      <c r="G44" s="36">
        <v>15</v>
      </c>
    </row>
    <row r="45" spans="1:7" ht="15.75">
      <c r="A45" s="44"/>
      <c r="B45" s="34"/>
      <c r="C45" s="34"/>
      <c r="D45" s="34"/>
      <c r="E45" s="34"/>
      <c r="F45" s="45"/>
      <c r="G45" s="53"/>
    </row>
    <row r="46" spans="1:7" ht="15.75">
      <c r="A46" s="39" t="s">
        <v>47</v>
      </c>
      <c r="B46" s="34" t="s">
        <v>17</v>
      </c>
      <c r="C46" s="34"/>
      <c r="D46" s="34"/>
      <c r="E46" s="34"/>
      <c r="F46" s="35">
        <f aca="true" t="shared" si="3" ref="F46:G48">F47</f>
        <v>0</v>
      </c>
      <c r="G46" s="36">
        <f t="shared" si="3"/>
        <v>0</v>
      </c>
    </row>
    <row r="47" spans="1:7" ht="15.75">
      <c r="A47" s="39" t="s">
        <v>48</v>
      </c>
      <c r="B47" s="34" t="s">
        <v>17</v>
      </c>
      <c r="C47" s="34" t="s">
        <v>24</v>
      </c>
      <c r="D47" s="34"/>
      <c r="E47" s="34"/>
      <c r="F47" s="35">
        <f t="shared" si="3"/>
        <v>0</v>
      </c>
      <c r="G47" s="36">
        <f t="shared" si="3"/>
        <v>0</v>
      </c>
    </row>
    <row r="48" spans="1:7" ht="15.75">
      <c r="A48" s="44" t="s">
        <v>106</v>
      </c>
      <c r="B48" s="34" t="s">
        <v>17</v>
      </c>
      <c r="C48" s="34" t="s">
        <v>24</v>
      </c>
      <c r="D48" s="34" t="s">
        <v>96</v>
      </c>
      <c r="E48" s="34"/>
      <c r="F48" s="35">
        <f t="shared" si="3"/>
        <v>0</v>
      </c>
      <c r="G48" s="36">
        <f t="shared" si="3"/>
        <v>0</v>
      </c>
    </row>
    <row r="49" spans="1:7" ht="15.75">
      <c r="A49" s="32" t="s">
        <v>21</v>
      </c>
      <c r="B49" s="34" t="s">
        <v>17</v>
      </c>
      <c r="C49" s="34" t="s">
        <v>24</v>
      </c>
      <c r="D49" s="34" t="s">
        <v>96</v>
      </c>
      <c r="E49" s="34" t="s">
        <v>22</v>
      </c>
      <c r="F49" s="35">
        <v>0</v>
      </c>
      <c r="G49" s="36">
        <v>0</v>
      </c>
    </row>
    <row r="50" spans="1:7" ht="15.75">
      <c r="A50" s="44"/>
      <c r="B50" s="34"/>
      <c r="C50" s="34"/>
      <c r="D50" s="34"/>
      <c r="E50" s="34"/>
      <c r="F50" s="45"/>
      <c r="G50" s="53"/>
    </row>
    <row r="51" spans="1:7" ht="15.75">
      <c r="A51" s="44" t="s">
        <v>49</v>
      </c>
      <c r="B51" s="34" t="s">
        <v>50</v>
      </c>
      <c r="C51" s="34"/>
      <c r="D51" s="34"/>
      <c r="E51" s="34"/>
      <c r="F51" s="35">
        <f>F52+F55</f>
        <v>354</v>
      </c>
      <c r="G51" s="36">
        <f>G52+G55</f>
        <v>25.4</v>
      </c>
    </row>
    <row r="52" spans="1:7" ht="15.75">
      <c r="A52" s="32" t="s">
        <v>51</v>
      </c>
      <c r="B52" s="33" t="s">
        <v>50</v>
      </c>
      <c r="C52" s="33" t="s">
        <v>15</v>
      </c>
      <c r="D52" s="33"/>
      <c r="E52" s="33"/>
      <c r="F52" s="35">
        <f>F53</f>
        <v>2</v>
      </c>
      <c r="G52" s="36">
        <f>G53</f>
        <v>2</v>
      </c>
    </row>
    <row r="53" spans="1:7" ht="15.75">
      <c r="A53" s="32" t="s">
        <v>52</v>
      </c>
      <c r="B53" s="33" t="s">
        <v>50</v>
      </c>
      <c r="C53" s="33" t="s">
        <v>15</v>
      </c>
      <c r="D53" s="33" t="s">
        <v>53</v>
      </c>
      <c r="E53" s="33"/>
      <c r="F53" s="35">
        <f>F54</f>
        <v>2</v>
      </c>
      <c r="G53" s="36">
        <f>G54</f>
        <v>2</v>
      </c>
    </row>
    <row r="54" spans="1:7" ht="15.75">
      <c r="A54" s="32" t="s">
        <v>21</v>
      </c>
      <c r="B54" s="33" t="s">
        <v>50</v>
      </c>
      <c r="C54" s="33" t="s">
        <v>15</v>
      </c>
      <c r="D54" s="33" t="s">
        <v>53</v>
      </c>
      <c r="E54" s="33" t="s">
        <v>22</v>
      </c>
      <c r="F54" s="35">
        <v>2</v>
      </c>
      <c r="G54" s="36">
        <v>2</v>
      </c>
    </row>
    <row r="55" spans="1:7" ht="15.75">
      <c r="A55" s="32" t="s">
        <v>54</v>
      </c>
      <c r="B55" s="33" t="s">
        <v>50</v>
      </c>
      <c r="C55" s="33" t="s">
        <v>38</v>
      </c>
      <c r="D55" s="33" t="s">
        <v>55</v>
      </c>
      <c r="E55" s="33"/>
      <c r="F55" s="35">
        <f>F56+F58+F60</f>
        <v>352</v>
      </c>
      <c r="G55" s="36">
        <f>G56+G58+G60</f>
        <v>23.4</v>
      </c>
    </row>
    <row r="56" spans="1:7" ht="15.75">
      <c r="A56" s="32" t="s">
        <v>56</v>
      </c>
      <c r="B56" s="33" t="s">
        <v>50</v>
      </c>
      <c r="C56" s="33" t="s">
        <v>38</v>
      </c>
      <c r="D56" s="33" t="s">
        <v>57</v>
      </c>
      <c r="E56" s="33"/>
      <c r="F56" s="35">
        <f>F57</f>
        <v>32.3</v>
      </c>
      <c r="G56" s="36">
        <f>G57</f>
        <v>13.6</v>
      </c>
    </row>
    <row r="57" spans="1:7" ht="15.75">
      <c r="A57" s="32" t="s">
        <v>21</v>
      </c>
      <c r="B57" s="33" t="s">
        <v>50</v>
      </c>
      <c r="C57" s="33" t="s">
        <v>38</v>
      </c>
      <c r="D57" s="33" t="s">
        <v>57</v>
      </c>
      <c r="E57" s="33" t="s">
        <v>22</v>
      </c>
      <c r="F57" s="35">
        <v>32.3</v>
      </c>
      <c r="G57" s="36">
        <v>13.6</v>
      </c>
    </row>
    <row r="58" spans="1:7" ht="15.75">
      <c r="A58" s="32" t="s">
        <v>58</v>
      </c>
      <c r="B58" s="33" t="s">
        <v>50</v>
      </c>
      <c r="C58" s="33" t="s">
        <v>38</v>
      </c>
      <c r="D58" s="33" t="s">
        <v>59</v>
      </c>
      <c r="E58" s="33"/>
      <c r="F58" s="35">
        <f>F59</f>
        <v>29.3</v>
      </c>
      <c r="G58" s="36" t="str">
        <f>G59</f>
        <v>9,8</v>
      </c>
    </row>
    <row r="59" spans="1:7" ht="15.75">
      <c r="A59" s="32" t="s">
        <v>21</v>
      </c>
      <c r="B59" s="33" t="s">
        <v>50</v>
      </c>
      <c r="C59" s="33" t="s">
        <v>38</v>
      </c>
      <c r="D59" s="33" t="s">
        <v>59</v>
      </c>
      <c r="E59" s="33" t="s">
        <v>22</v>
      </c>
      <c r="F59" s="35">
        <v>29.3</v>
      </c>
      <c r="G59" s="46" t="s">
        <v>97</v>
      </c>
    </row>
    <row r="60" spans="1:7" ht="15.75">
      <c r="A60" s="32" t="s">
        <v>107</v>
      </c>
      <c r="B60" s="33" t="s">
        <v>50</v>
      </c>
      <c r="C60" s="33" t="s">
        <v>38</v>
      </c>
      <c r="D60" s="33" t="s">
        <v>98</v>
      </c>
      <c r="E60" s="33"/>
      <c r="F60" s="35">
        <f>F61</f>
        <v>290.4</v>
      </c>
      <c r="G60" s="36" t="str">
        <f>G61</f>
        <v>0,0</v>
      </c>
    </row>
    <row r="61" spans="1:7" ht="15.75">
      <c r="A61" s="32" t="s">
        <v>21</v>
      </c>
      <c r="B61" s="33" t="s">
        <v>50</v>
      </c>
      <c r="C61" s="33" t="s">
        <v>38</v>
      </c>
      <c r="D61" s="33" t="s">
        <v>98</v>
      </c>
      <c r="E61" s="33" t="s">
        <v>22</v>
      </c>
      <c r="F61" s="35">
        <v>290.4</v>
      </c>
      <c r="G61" s="46" t="s">
        <v>99</v>
      </c>
    </row>
    <row r="62" spans="1:7" ht="15.75">
      <c r="A62" s="32"/>
      <c r="B62" s="33"/>
      <c r="C62" s="33"/>
      <c r="D62" s="34"/>
      <c r="E62" s="34"/>
      <c r="F62" s="45"/>
      <c r="G62" s="45"/>
    </row>
    <row r="63" spans="1:7" ht="15.75">
      <c r="A63" s="32" t="s">
        <v>60</v>
      </c>
      <c r="B63" s="33" t="s">
        <v>61</v>
      </c>
      <c r="C63" s="33"/>
      <c r="D63" s="34"/>
      <c r="E63" s="34"/>
      <c r="F63" s="35">
        <f aca="true" t="shared" si="4" ref="F63:G66">F64</f>
        <v>0</v>
      </c>
      <c r="G63" s="36" t="str">
        <f t="shared" si="4"/>
        <v>0,0</v>
      </c>
    </row>
    <row r="64" spans="1:7" ht="15.75">
      <c r="A64" s="32" t="s">
        <v>62</v>
      </c>
      <c r="B64" s="33" t="s">
        <v>61</v>
      </c>
      <c r="C64" s="33" t="s">
        <v>38</v>
      </c>
      <c r="D64" s="34"/>
      <c r="E64" s="34"/>
      <c r="F64" s="35">
        <f t="shared" si="4"/>
        <v>0</v>
      </c>
      <c r="G64" s="36" t="str">
        <f t="shared" si="4"/>
        <v>0,0</v>
      </c>
    </row>
    <row r="65" spans="1:7" ht="15.75">
      <c r="A65" s="44" t="s">
        <v>63</v>
      </c>
      <c r="B65" s="33" t="s">
        <v>61</v>
      </c>
      <c r="C65" s="33" t="s">
        <v>38</v>
      </c>
      <c r="D65" s="34" t="s">
        <v>64</v>
      </c>
      <c r="E65" s="34"/>
      <c r="F65" s="35">
        <f t="shared" si="4"/>
        <v>0</v>
      </c>
      <c r="G65" s="36" t="str">
        <f t="shared" si="4"/>
        <v>0,0</v>
      </c>
    </row>
    <row r="66" spans="1:7" ht="15.75">
      <c r="A66" s="44" t="s">
        <v>65</v>
      </c>
      <c r="B66" s="33" t="s">
        <v>61</v>
      </c>
      <c r="C66" s="33" t="s">
        <v>38</v>
      </c>
      <c r="D66" s="34" t="s">
        <v>66</v>
      </c>
      <c r="E66" s="34"/>
      <c r="F66" s="35">
        <f t="shared" si="4"/>
        <v>0</v>
      </c>
      <c r="G66" s="36" t="str">
        <f t="shared" si="4"/>
        <v>0,0</v>
      </c>
    </row>
    <row r="67" spans="1:7" ht="15.75">
      <c r="A67" s="32" t="s">
        <v>21</v>
      </c>
      <c r="B67" s="33" t="s">
        <v>61</v>
      </c>
      <c r="C67" s="33" t="s">
        <v>38</v>
      </c>
      <c r="D67" s="34" t="s">
        <v>66</v>
      </c>
      <c r="E67" s="34" t="s">
        <v>22</v>
      </c>
      <c r="F67" s="35">
        <v>0</v>
      </c>
      <c r="G67" s="46" t="s">
        <v>99</v>
      </c>
    </row>
    <row r="68" spans="1:7" ht="15.75">
      <c r="A68" s="44"/>
      <c r="B68" s="33"/>
      <c r="C68" s="33"/>
      <c r="D68" s="34"/>
      <c r="E68" s="34"/>
      <c r="F68" s="45"/>
      <c r="G68" s="45"/>
    </row>
    <row r="69" spans="1:7" ht="15.75">
      <c r="A69" s="44" t="s">
        <v>67</v>
      </c>
      <c r="B69" s="33" t="s">
        <v>68</v>
      </c>
      <c r="C69" s="33"/>
      <c r="D69" s="34"/>
      <c r="E69" s="34"/>
      <c r="F69" s="35">
        <f>F70</f>
        <v>767.2</v>
      </c>
      <c r="G69" s="36">
        <f>G70</f>
        <v>328.6</v>
      </c>
    </row>
    <row r="70" spans="1:7" ht="15.75">
      <c r="A70" s="32" t="s">
        <v>69</v>
      </c>
      <c r="B70" s="33" t="s">
        <v>68</v>
      </c>
      <c r="C70" s="34" t="s">
        <v>15</v>
      </c>
      <c r="D70" s="34"/>
      <c r="E70" s="34"/>
      <c r="F70" s="35">
        <f>F71+F74+F77</f>
        <v>767.2</v>
      </c>
      <c r="G70" s="36">
        <f>G71+G74+G77</f>
        <v>328.6</v>
      </c>
    </row>
    <row r="71" spans="1:7" ht="15.75">
      <c r="A71" s="32" t="s">
        <v>108</v>
      </c>
      <c r="B71" s="33" t="s">
        <v>68</v>
      </c>
      <c r="C71" s="33" t="s">
        <v>15</v>
      </c>
      <c r="D71" s="34" t="s">
        <v>70</v>
      </c>
      <c r="E71" s="34"/>
      <c r="F71" s="35">
        <f>F72</f>
        <v>536.2</v>
      </c>
      <c r="G71" s="36" t="str">
        <f>G72</f>
        <v>253,8</v>
      </c>
    </row>
    <row r="72" spans="1:7" ht="15.75">
      <c r="A72" s="32" t="s">
        <v>71</v>
      </c>
      <c r="B72" s="33" t="s">
        <v>68</v>
      </c>
      <c r="C72" s="33" t="s">
        <v>15</v>
      </c>
      <c r="D72" s="34" t="s">
        <v>72</v>
      </c>
      <c r="E72" s="34"/>
      <c r="F72" s="35">
        <f>F73</f>
        <v>536.2</v>
      </c>
      <c r="G72" s="36" t="str">
        <f>G73</f>
        <v>253,8</v>
      </c>
    </row>
    <row r="73" spans="1:7" ht="15.75">
      <c r="A73" s="32" t="s">
        <v>73</v>
      </c>
      <c r="B73" s="33" t="s">
        <v>68</v>
      </c>
      <c r="C73" s="33" t="s">
        <v>15</v>
      </c>
      <c r="D73" s="34" t="s">
        <v>72</v>
      </c>
      <c r="E73" s="34" t="s">
        <v>74</v>
      </c>
      <c r="F73" s="35">
        <v>536.2</v>
      </c>
      <c r="G73" s="46" t="s">
        <v>100</v>
      </c>
    </row>
    <row r="74" spans="1:7" ht="15.75">
      <c r="A74" s="32" t="s">
        <v>75</v>
      </c>
      <c r="B74" s="33" t="s">
        <v>68</v>
      </c>
      <c r="C74" s="33" t="s">
        <v>15</v>
      </c>
      <c r="D74" s="34" t="s">
        <v>76</v>
      </c>
      <c r="E74" s="34"/>
      <c r="F74" s="35">
        <f>F75</f>
        <v>228.2</v>
      </c>
      <c r="G74" s="36" t="str">
        <f>G75</f>
        <v>74,8</v>
      </c>
    </row>
    <row r="75" spans="1:7" ht="15.75">
      <c r="A75" s="32" t="s">
        <v>71</v>
      </c>
      <c r="B75" s="33" t="s">
        <v>68</v>
      </c>
      <c r="C75" s="33" t="s">
        <v>15</v>
      </c>
      <c r="D75" s="34" t="s">
        <v>77</v>
      </c>
      <c r="E75" s="34"/>
      <c r="F75" s="35">
        <f>F76</f>
        <v>228.2</v>
      </c>
      <c r="G75" s="36" t="str">
        <f>G76</f>
        <v>74,8</v>
      </c>
    </row>
    <row r="76" spans="1:7" ht="15.75">
      <c r="A76" s="32" t="s">
        <v>73</v>
      </c>
      <c r="B76" s="33" t="s">
        <v>68</v>
      </c>
      <c r="C76" s="33" t="s">
        <v>15</v>
      </c>
      <c r="D76" s="34" t="s">
        <v>77</v>
      </c>
      <c r="E76" s="34" t="s">
        <v>74</v>
      </c>
      <c r="F76" s="35">
        <v>228.2</v>
      </c>
      <c r="G76" s="46" t="s">
        <v>101</v>
      </c>
    </row>
    <row r="77" spans="1:7" ht="15.75">
      <c r="A77" s="32" t="s">
        <v>109</v>
      </c>
      <c r="B77" s="33" t="s">
        <v>68</v>
      </c>
      <c r="C77" s="33" t="s">
        <v>15</v>
      </c>
      <c r="D77" s="34" t="s">
        <v>102</v>
      </c>
      <c r="E77" s="34"/>
      <c r="F77" s="35">
        <f>F78</f>
        <v>2.8</v>
      </c>
      <c r="G77" s="36" t="str">
        <f>G78</f>
        <v>0,0</v>
      </c>
    </row>
    <row r="78" spans="1:7" ht="15.75">
      <c r="A78" s="32" t="s">
        <v>73</v>
      </c>
      <c r="B78" s="33" t="s">
        <v>68</v>
      </c>
      <c r="C78" s="33" t="s">
        <v>15</v>
      </c>
      <c r="D78" s="34" t="s">
        <v>102</v>
      </c>
      <c r="E78" s="34" t="s">
        <v>74</v>
      </c>
      <c r="F78" s="35">
        <v>2.8</v>
      </c>
      <c r="G78" s="46" t="s">
        <v>99</v>
      </c>
    </row>
    <row r="79" spans="1:7" ht="15.75">
      <c r="A79" s="32"/>
      <c r="B79" s="33"/>
      <c r="C79" s="33"/>
      <c r="D79" s="34"/>
      <c r="E79" s="34"/>
      <c r="F79" s="52"/>
      <c r="G79" s="45"/>
    </row>
    <row r="80" spans="1:7" ht="15.75">
      <c r="A80" s="32" t="s">
        <v>78</v>
      </c>
      <c r="B80" s="33" t="s">
        <v>79</v>
      </c>
      <c r="C80" s="33"/>
      <c r="D80" s="34"/>
      <c r="E80" s="34"/>
      <c r="F80" s="35">
        <f aca="true" t="shared" si="5" ref="F80:G83">F81</f>
        <v>0</v>
      </c>
      <c r="G80" s="36">
        <f t="shared" si="5"/>
        <v>0</v>
      </c>
    </row>
    <row r="81" spans="1:7" ht="15.75">
      <c r="A81" s="32" t="s">
        <v>80</v>
      </c>
      <c r="B81" s="33" t="s">
        <v>79</v>
      </c>
      <c r="C81" s="33" t="s">
        <v>68</v>
      </c>
      <c r="D81" s="34"/>
      <c r="E81" s="34"/>
      <c r="F81" s="35">
        <f>F82</f>
        <v>0</v>
      </c>
      <c r="G81" s="36">
        <f>G82</f>
        <v>0</v>
      </c>
    </row>
    <row r="82" spans="1:7" ht="15.75">
      <c r="A82" s="32" t="s">
        <v>81</v>
      </c>
      <c r="B82" s="33" t="s">
        <v>79</v>
      </c>
      <c r="C82" s="33" t="s">
        <v>68</v>
      </c>
      <c r="D82" s="34" t="s">
        <v>82</v>
      </c>
      <c r="E82" s="34"/>
      <c r="F82" s="35">
        <f t="shared" si="5"/>
        <v>0</v>
      </c>
      <c r="G82" s="36">
        <f t="shared" si="5"/>
        <v>0</v>
      </c>
    </row>
    <row r="83" spans="1:7" ht="15.75">
      <c r="A83" s="32" t="s">
        <v>83</v>
      </c>
      <c r="B83" s="33" t="s">
        <v>79</v>
      </c>
      <c r="C83" s="33" t="s">
        <v>68</v>
      </c>
      <c r="D83" s="34" t="s">
        <v>84</v>
      </c>
      <c r="E83" s="34"/>
      <c r="F83" s="35">
        <f t="shared" si="5"/>
        <v>0</v>
      </c>
      <c r="G83" s="36">
        <f t="shared" si="5"/>
        <v>0</v>
      </c>
    </row>
    <row r="84" spans="1:7" ht="15.75">
      <c r="A84" s="32" t="s">
        <v>21</v>
      </c>
      <c r="B84" s="33" t="s">
        <v>79</v>
      </c>
      <c r="C84" s="33" t="s">
        <v>68</v>
      </c>
      <c r="D84" s="33" t="s">
        <v>84</v>
      </c>
      <c r="E84" s="34" t="s">
        <v>22</v>
      </c>
      <c r="F84" s="35">
        <v>0</v>
      </c>
      <c r="G84" s="36">
        <v>0</v>
      </c>
    </row>
    <row r="85" spans="1:7" ht="15.75">
      <c r="A85" s="32"/>
      <c r="B85" s="33"/>
      <c r="C85" s="33"/>
      <c r="D85" s="33"/>
      <c r="E85" s="34"/>
      <c r="F85" s="35"/>
      <c r="G85" s="36"/>
    </row>
    <row r="86" spans="1:7" ht="15.75">
      <c r="A86" s="32"/>
      <c r="B86" s="33"/>
      <c r="C86" s="33"/>
      <c r="D86" s="33"/>
      <c r="E86" s="34"/>
      <c r="F86" s="52"/>
      <c r="G86" s="53"/>
    </row>
    <row r="87" spans="1:7" ht="15.75">
      <c r="A87" s="32" t="s">
        <v>85</v>
      </c>
      <c r="B87" s="33" t="s">
        <v>44</v>
      </c>
      <c r="C87" s="33"/>
      <c r="D87" s="34"/>
      <c r="E87" s="34"/>
      <c r="F87" s="35">
        <f>F88</f>
        <v>121</v>
      </c>
      <c r="G87" s="36">
        <f>G88</f>
        <v>0</v>
      </c>
    </row>
    <row r="88" spans="1:7" ht="15.75">
      <c r="A88" s="32" t="s">
        <v>88</v>
      </c>
      <c r="B88" s="33" t="s">
        <v>44</v>
      </c>
      <c r="C88" s="33" t="s">
        <v>38</v>
      </c>
      <c r="D88" s="34"/>
      <c r="E88" s="34"/>
      <c r="F88" s="35">
        <f>F89+F90</f>
        <v>121</v>
      </c>
      <c r="G88" s="36">
        <f>G89+G90</f>
        <v>0</v>
      </c>
    </row>
    <row r="89" spans="1:7" ht="15.75">
      <c r="A89" s="32" t="s">
        <v>89</v>
      </c>
      <c r="B89" s="33" t="s">
        <v>44</v>
      </c>
      <c r="C89" s="33" t="s">
        <v>38</v>
      </c>
      <c r="D89" s="34" t="s">
        <v>90</v>
      </c>
      <c r="E89" s="34" t="s">
        <v>91</v>
      </c>
      <c r="F89" s="35">
        <v>0</v>
      </c>
      <c r="G89" s="36">
        <v>0</v>
      </c>
    </row>
    <row r="90" spans="1:7" ht="15.75">
      <c r="A90" s="32" t="s">
        <v>110</v>
      </c>
      <c r="B90" s="33" t="s">
        <v>44</v>
      </c>
      <c r="C90" s="33" t="s">
        <v>38</v>
      </c>
      <c r="D90" s="34" t="s">
        <v>103</v>
      </c>
      <c r="E90" s="34" t="s">
        <v>104</v>
      </c>
      <c r="F90" s="35">
        <v>121</v>
      </c>
      <c r="G90" s="36">
        <v>0</v>
      </c>
    </row>
    <row r="91" spans="1:7" ht="15.75">
      <c r="A91" s="32"/>
      <c r="B91" s="33"/>
      <c r="C91" s="33"/>
      <c r="D91" s="34"/>
      <c r="E91" s="34"/>
      <c r="F91" s="46"/>
      <c r="G91" s="36"/>
    </row>
    <row r="92" spans="1:7" ht="15.75">
      <c r="A92" s="32"/>
      <c r="B92" s="33"/>
      <c r="C92" s="33"/>
      <c r="D92" s="34"/>
      <c r="E92" s="34"/>
      <c r="F92" s="46"/>
      <c r="G92" s="36"/>
    </row>
    <row r="93" spans="1:7" ht="15.75">
      <c r="A93" s="32" t="s">
        <v>86</v>
      </c>
      <c r="B93" s="34"/>
      <c r="C93" s="34"/>
      <c r="D93" s="34"/>
      <c r="E93" s="34"/>
      <c r="F93" s="36">
        <f>F22+F35+F41+F46+F51+F63+F69+F80+F87</f>
        <v>1847</v>
      </c>
      <c r="G93" s="36">
        <f>G22+G35+G41+G46+G51+G63+G69+G80+G87</f>
        <v>630.5</v>
      </c>
    </row>
  </sheetData>
  <mergeCells count="2">
    <mergeCell ref="A12:C12"/>
    <mergeCell ref="A13:C13"/>
  </mergeCells>
  <printOptions/>
  <pageMargins left="0.17" right="0.18" top="0.22" bottom="0.17" header="0.18" footer="0.17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2007-12-05T05:49:32Z</cp:lastPrinted>
  <dcterms:created xsi:type="dcterms:W3CDTF">2007-11-11T13:38:53Z</dcterms:created>
  <dcterms:modified xsi:type="dcterms:W3CDTF">2008-07-17T05:27:04Z</dcterms:modified>
  <cp:category/>
  <cp:version/>
  <cp:contentType/>
  <cp:contentStatus/>
</cp:coreProperties>
</file>