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1355" windowHeight="8580" activeTab="2"/>
  </bookViews>
  <sheets>
    <sheet name="7-8 классы" sheetId="1" r:id="rId1"/>
    <sheet name="9 класс" sheetId="2" r:id="rId2"/>
    <sheet name="10-11 классы" sheetId="3" r:id="rId3"/>
  </sheets>
  <definedNames>
    <definedName name="_xlnm._FilterDatabase" localSheetId="2" hidden="1">'10-11 классы'!$A$12:$N$12</definedName>
    <definedName name="_xlnm._FilterDatabase" localSheetId="0" hidden="1">'7-8 классы'!$A$12:$N$31</definedName>
    <definedName name="_xlnm._FilterDatabase" localSheetId="1" hidden="1">'9 класс'!$A$12:$N$12</definedName>
  </definedNames>
  <calcPr fullCalcOnLoad="1"/>
</workbook>
</file>

<file path=xl/sharedStrings.xml><?xml version="1.0" encoding="utf-8"?>
<sst xmlns="http://schemas.openxmlformats.org/spreadsheetml/2006/main" count="431" uniqueCount="197">
  <si>
    <t>№ п/п</t>
  </si>
  <si>
    <t>Кол-во баллов</t>
  </si>
  <si>
    <t>Количество участников</t>
  </si>
  <si>
    <t>Место проведения</t>
  </si>
  <si>
    <t>Результаты</t>
  </si>
  <si>
    <t>Члены жюри</t>
  </si>
  <si>
    <t>Дата проведения</t>
  </si>
  <si>
    <t>Председатель жюри</t>
  </si>
  <si>
    <t>Район</t>
  </si>
  <si>
    <t>ОУ</t>
  </si>
  <si>
    <t>Максимальный балл</t>
  </si>
  <si>
    <t>Результат (победитель/призер/участник)</t>
  </si>
  <si>
    <t>Ф.И.О. наставника (полностью)</t>
  </si>
  <si>
    <t>Класс, в котром обучается</t>
  </si>
  <si>
    <t>Класс, за котрый выступает</t>
  </si>
  <si>
    <t>Ф.И.О. ученика в полном соответствии с паспортом</t>
  </si>
  <si>
    <t>МБОУ "Ян-Норвашская СОШ"</t>
  </si>
  <si>
    <t>Янтиковский</t>
  </si>
  <si>
    <t>Матросов Михаил Николаевич</t>
  </si>
  <si>
    <t>МБОУ "Ян-Норвашская СОШ</t>
  </si>
  <si>
    <t>10</t>
  </si>
  <si>
    <t>МАОУ "Алдиаровская СОШ"</t>
  </si>
  <si>
    <t>Николаев Алексей Александрович</t>
  </si>
  <si>
    <t>МБОУ "Индырчская СОШ"</t>
  </si>
  <si>
    <t>Степанов Николай Петрович</t>
  </si>
  <si>
    <t>МБОУ "Можарская СОШ"</t>
  </si>
  <si>
    <t>Белов Алексей Иванович</t>
  </si>
  <si>
    <t>МБОУ "Новобуяновская СОШ"</t>
  </si>
  <si>
    <t>Романов Павел Иванович</t>
  </si>
  <si>
    <t>МБОУ "Турмышская СОШ"</t>
  </si>
  <si>
    <t>Смолин Михаил Антонович</t>
  </si>
  <si>
    <t>ОБЖ-9-7</t>
  </si>
  <si>
    <t>Емельянов Борис Алексеевич</t>
  </si>
  <si>
    <t>9</t>
  </si>
  <si>
    <t>Васильев Иван Михайлович</t>
  </si>
  <si>
    <t xml:space="preserve">МБОУ "Чутеевская СОШ" </t>
  </si>
  <si>
    <t>11</t>
  </si>
  <si>
    <t>Алексеев Михаил Егорович</t>
  </si>
  <si>
    <t>Давыдов Николай Филимонович</t>
  </si>
  <si>
    <t>муниципального этапа всероссийской олимпиады школьников по ОБЖ в 2021-2022 учебном году, 9 класс</t>
  </si>
  <si>
    <t>Шифр теор. тура</t>
  </si>
  <si>
    <t>Шифр практ. тура</t>
  </si>
  <si>
    <t>ОБЖ-7/8-5</t>
  </si>
  <si>
    <t>ОБЖ-7/8-7</t>
  </si>
  <si>
    <t>ОБЖ-7/8-8</t>
  </si>
  <si>
    <t>ОБЖ-7/8-9</t>
  </si>
  <si>
    <t>ОБЖ-7/8-11</t>
  </si>
  <si>
    <t>ОБЖ-7/8-12</t>
  </si>
  <si>
    <t>ОБЖ-7/8-15</t>
  </si>
  <si>
    <t>ОБЖ-7/8-18</t>
  </si>
  <si>
    <t>ОБЖ-7/8-21</t>
  </si>
  <si>
    <t>ОБЖ-7/8-22</t>
  </si>
  <si>
    <t>ОБЖ-7/8-23</t>
  </si>
  <si>
    <t>ОБЖ-7/8-24</t>
  </si>
  <si>
    <t>ОБЖ-7/8-25</t>
  </si>
  <si>
    <t>ОБЖ-7/8-27</t>
  </si>
  <si>
    <t>ОБЖ-7/8-28</t>
  </si>
  <si>
    <t>ОБЖ-7/8-30</t>
  </si>
  <si>
    <t>ОБЖ-7/8-31</t>
  </si>
  <si>
    <t>ОБЖ-7/8-33</t>
  </si>
  <si>
    <t>ОБЖ-7/8-34</t>
  </si>
  <si>
    <t>П-7/8-1</t>
  </si>
  <si>
    <t>П-7/8-2</t>
  </si>
  <si>
    <t>П-7/8-3</t>
  </si>
  <si>
    <t>П-7/8-5</t>
  </si>
  <si>
    <t>П-7/8-6</t>
  </si>
  <si>
    <t>П-7/8-9</t>
  </si>
  <si>
    <t>П-7/8-12</t>
  </si>
  <si>
    <t>П-7/8-15</t>
  </si>
  <si>
    <t>П-7/8-16</t>
  </si>
  <si>
    <t>П-7/8-17</t>
  </si>
  <si>
    <t>П-7/8-18</t>
  </si>
  <si>
    <t>П-7/8-19</t>
  </si>
  <si>
    <t>П-7/8-21</t>
  </si>
  <si>
    <t>П-7/8-22</t>
  </si>
  <si>
    <t>П-7/8-24</t>
  </si>
  <si>
    <t>П-7/8-25</t>
  </si>
  <si>
    <t>П-7/8-27</t>
  </si>
  <si>
    <t>П-7/8-28</t>
  </si>
  <si>
    <t>П-7/8-29</t>
  </si>
  <si>
    <t>ОБЖ-9-8</t>
  </si>
  <si>
    <t>ОБЖ-9-9</t>
  </si>
  <si>
    <t>ОБЖ-9-10</t>
  </si>
  <si>
    <t>ОБЖ-9-12</t>
  </si>
  <si>
    <t>ОБЖ-9-14</t>
  </si>
  <si>
    <t>ОБЖ-9-15</t>
  </si>
  <si>
    <t>ОБЖ-9-17</t>
  </si>
  <si>
    <t>ОБЖ-9-20</t>
  </si>
  <si>
    <t>ОБЖ-9-21</t>
  </si>
  <si>
    <t>ОБЖ-9-22</t>
  </si>
  <si>
    <t>ОБЖ-9-23</t>
  </si>
  <si>
    <t>П-9-1</t>
  </si>
  <si>
    <t>П-9-2</t>
  </si>
  <si>
    <t>П-9-3</t>
  </si>
  <si>
    <t>П-9-4</t>
  </si>
  <si>
    <t>П-9-6</t>
  </si>
  <si>
    <t>П-9-8</t>
  </si>
  <si>
    <t>П-9-9</t>
  </si>
  <si>
    <t>П-9-11</t>
  </si>
  <si>
    <t>П-9-14</t>
  </si>
  <si>
    <t>П-9-15</t>
  </si>
  <si>
    <t>П-9-16</t>
  </si>
  <si>
    <t>П-9-17</t>
  </si>
  <si>
    <t>ОБЖ 10/11-1</t>
  </si>
  <si>
    <t>ОБЖ 10/11-3</t>
  </si>
  <si>
    <t>ОБЖ 10/11-4</t>
  </si>
  <si>
    <t>ОБЖ 10/11-5</t>
  </si>
  <si>
    <t>ОБЖ 10/11-6</t>
  </si>
  <si>
    <t>ОБЖ 10/11-7</t>
  </si>
  <si>
    <t>ОБЖ 10/11-9</t>
  </si>
  <si>
    <t>ОБЖ 10/11-10</t>
  </si>
  <si>
    <t>ОБЖ 10/11-11</t>
  </si>
  <si>
    <t>ОБЖ 10/11-14</t>
  </si>
  <si>
    <t>ОБЖ 10/11-15</t>
  </si>
  <si>
    <t>ОБЖ 10/11-17</t>
  </si>
  <si>
    <t>ОБЖ 10/11-18</t>
  </si>
  <si>
    <t>ОБЖ 10/11-19</t>
  </si>
  <si>
    <t>ОБЖ 10/11-20</t>
  </si>
  <si>
    <t>ОБЖ 10/11-21</t>
  </si>
  <si>
    <t>П-10/11-1</t>
  </si>
  <si>
    <t>П-10/11-2</t>
  </si>
  <si>
    <t>П-10/11-4</t>
  </si>
  <si>
    <t>П-10/11-5</t>
  </si>
  <si>
    <t>П-10/11-6</t>
  </si>
  <si>
    <t>П-10/11-9</t>
  </si>
  <si>
    <t>П-10/11-10</t>
  </si>
  <si>
    <t>П-10/11-12</t>
  </si>
  <si>
    <t>П-10/11-13</t>
  </si>
  <si>
    <t>П-10/11-14</t>
  </si>
  <si>
    <t>П-10/11-15</t>
  </si>
  <si>
    <t>П-10/11-16</t>
  </si>
  <si>
    <t>П-10/11-18</t>
  </si>
  <si>
    <t>П-10/11-20</t>
  </si>
  <si>
    <t>П-10/11-21</t>
  </si>
  <si>
    <t>П-10/11-22</t>
  </si>
  <si>
    <t>Протокол</t>
  </si>
  <si>
    <t xml:space="preserve">Алексеев М.Е., учитель физической культуры МБОУ «Янтиковская СОШ имени Героя Советского Союза П.Х. Бухтулова» 
Давыдов Н.Ф., учитель физической культуры МБОУ «Шимкусская СОШ»
Смолин М.А., преподаватель-организатор ОБЖ МБОУ «Турмышская ООШ» 
Романов П.И., учитель физической культуры МБОУ «Новобуяновская СОШ»
Емельянов Б.А., учитель физической культуры МБОУ «Тюмеревская СОШ»
Николаев А.А., учитель физической культуры МАОУ «Алдиаровская СОШ»
Васильев И.М., учитель МБОУ «Чутеевская СОШ»
Степанов Н.П., учитель физической культуры МБОУ «Индырчская СОШ»
Матросов М.Н., учитель физической культуры МБОУ «Ян-Норвашская СОШ»
</t>
  </si>
  <si>
    <t>Белов А.И., директор МБОУ «Можарская СОШ»</t>
  </si>
  <si>
    <t>общеобразовательные организации</t>
  </si>
  <si>
    <t>25 ноября 2021 года</t>
  </si>
  <si>
    <t>Теоретический тур</t>
  </si>
  <si>
    <t>Практический тур</t>
  </si>
  <si>
    <t>победитель</t>
  </si>
  <si>
    <t>призер</t>
  </si>
  <si>
    <t>участник</t>
  </si>
  <si>
    <t>МБОУ "Янтиковская СОШ имени Героя Советского Союза П.Х. Бухтулова"</t>
  </si>
  <si>
    <t>МБОУ "Тюмеревская СОШ"</t>
  </si>
  <si>
    <t>МБОУ "Шимкусская СОШ"</t>
  </si>
  <si>
    <t>муниципального этапа всероссийской олимпиады школьников по ОБЖ в 2021-2022 учебном году, 10-11 классы</t>
  </si>
  <si>
    <t>муниципального этапа всероссийской олимпиады школьников по ОБЖ в 2021-2022 учебном году, 7-8 классы</t>
  </si>
  <si>
    <t>Макарова А. В.</t>
  </si>
  <si>
    <t>Трифонов Э.А.</t>
  </si>
  <si>
    <t>Орлов Д. В.</t>
  </si>
  <si>
    <t>Паранин А.А.</t>
  </si>
  <si>
    <t>Потапова К.А.</t>
  </si>
  <si>
    <t>Новиков Г. О.</t>
  </si>
  <si>
    <t>Михайлов А. В.</t>
  </si>
  <si>
    <t>Алекеев А.В.</t>
  </si>
  <si>
    <t>Степанов Д. С.</t>
  </si>
  <si>
    <t>Максимов Н.А.</t>
  </si>
  <si>
    <t>Обаськин Н.В.</t>
  </si>
  <si>
    <t>Лисов  Д. О.</t>
  </si>
  <si>
    <t>Лукина А. Б.</t>
  </si>
  <si>
    <t>Аксанов М.А.</t>
  </si>
  <si>
    <t>Лаврова К.А.</t>
  </si>
  <si>
    <t>Иванова Л. В.</t>
  </si>
  <si>
    <t>Лукина Р. Р.</t>
  </si>
  <si>
    <t>Софронов И. О.</t>
  </si>
  <si>
    <t>Семенов Е.Е.</t>
  </si>
  <si>
    <t>Павлов Е.Р.</t>
  </si>
  <si>
    <t>Петров И. Г.</t>
  </si>
  <si>
    <t>Семенов Д.Ю.</t>
  </si>
  <si>
    <t>Максимов А.А.</t>
  </si>
  <si>
    <t>Шакина П. А.</t>
  </si>
  <si>
    <t>Егоров К.В.</t>
  </si>
  <si>
    <t>Корнев А.В.</t>
  </si>
  <si>
    <t>Вишняков М.С.</t>
  </si>
  <si>
    <t>Капитонов Г.А.</t>
  </si>
  <si>
    <t>Соколов С. А.</t>
  </si>
  <si>
    <t>Гладков М.О.</t>
  </si>
  <si>
    <t>Ильина В. М.</t>
  </si>
  <si>
    <t>Васильева М.С.</t>
  </si>
  <si>
    <t>Николаева Е. А.</t>
  </si>
  <si>
    <t>Нилов Р.Е.</t>
  </si>
  <si>
    <t>Гордеев М.В.</t>
  </si>
  <si>
    <t>Краснов А. С.</t>
  </si>
  <si>
    <t>Чернова О. В.</t>
  </si>
  <si>
    <t>Григорьев К.Е.</t>
  </si>
  <si>
    <t>Никифоров Е. Н.</t>
  </si>
  <si>
    <t>Ветчинов Д. Е.</t>
  </si>
  <si>
    <t>Яковлев Д.В.</t>
  </si>
  <si>
    <t>Михайлова Е. А.</t>
  </si>
  <si>
    <t>Дмитриев А. А.</t>
  </si>
  <si>
    <t>Николаев И.Р.</t>
  </si>
  <si>
    <t>Игнатьев А. В.</t>
  </si>
  <si>
    <t>Васильева В.В.</t>
  </si>
  <si>
    <t>Кириллова К. С.</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</si>
</sst>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FC19]d\ mmmm\ yyyy\ &quot;г.&quot;"/>
  </numFmts>
  <fonts count="46">
    <font>
      <sz val="10"/>
      <name val="Arial Cyr"/>
      <family val="0"/>
    </font>
    <font>
      <b/>
      <sz val="12"/>
      <name val="Arial Cyr"/>
      <family val="0"/>
    </font>
    <font>
      <sz val="8"/>
      <name val="Arial Cyr"/>
      <family val="0"/>
    </font>
    <font>
      <sz val="10"/>
      <name val="Arial"/>
      <family val="2"/>
    </font>
    <font>
      <u val="single"/>
      <sz val="10"/>
      <color indexed="12"/>
      <name val="Arial Cyr"/>
      <family val="0"/>
    </font>
    <font>
      <u val="single"/>
      <sz val="10"/>
      <color indexed="36"/>
      <name val="Arial Cyr"/>
      <family val="0"/>
    </font>
    <font>
      <b/>
      <sz val="10"/>
      <name val="Arial Cyr"/>
      <family val="0"/>
    </font>
    <font>
      <b/>
      <sz val="10"/>
      <name val="Arial"/>
      <family val="2"/>
    </font>
    <font>
      <b/>
      <sz val="12"/>
      <name val="Arial"/>
      <family val="2"/>
    </font>
    <font>
      <sz val="11"/>
      <name val="Calibri"/>
      <family val="2"/>
    </font>
    <font>
      <b/>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C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1" borderId="0" applyNumberFormat="0" applyBorder="0" applyAlignment="0" applyProtection="0"/>
  </cellStyleXfs>
  <cellXfs count="54">
    <xf numFmtId="0" fontId="0" fillId="0" borderId="0" xfId="0" applyAlignment="1">
      <alignment/>
    </xf>
    <xf numFmtId="0" fontId="0" fillId="0" borderId="0" xfId="0" applyBorder="1" applyAlignment="1">
      <alignment horizontal="left"/>
    </xf>
    <xf numFmtId="0" fontId="0" fillId="0" borderId="10" xfId="0" applyBorder="1" applyAlignment="1">
      <alignment horizontal="left"/>
    </xf>
    <xf numFmtId="0" fontId="6" fillId="0" borderId="0" xfId="0" applyFont="1" applyBorder="1" applyAlignment="1">
      <alignment horizontal="left"/>
    </xf>
    <xf numFmtId="0" fontId="3" fillId="0" borderId="0" xfId="0" applyFont="1" applyAlignment="1">
      <alignment/>
    </xf>
    <xf numFmtId="0" fontId="3" fillId="0" borderId="11"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12" xfId="0" applyFont="1" applyFill="1" applyBorder="1" applyAlignment="1">
      <alignment horizontal="center" vertical="top" wrapText="1"/>
    </xf>
    <xf numFmtId="0" fontId="3" fillId="0" borderId="11" xfId="0" applyFont="1" applyFill="1" applyBorder="1" applyAlignment="1">
      <alignment horizontal="center" vertical="top"/>
    </xf>
    <xf numFmtId="0" fontId="3" fillId="0" borderId="11" xfId="0" applyFont="1" applyFill="1" applyBorder="1" applyAlignment="1">
      <alignment horizontal="center" vertical="top" wrapText="1"/>
    </xf>
    <xf numFmtId="49" fontId="3" fillId="0" borderId="11" xfId="0" applyNumberFormat="1" applyFont="1" applyFill="1" applyBorder="1" applyAlignment="1">
      <alignment horizontal="left" vertical="center" wrapText="1"/>
    </xf>
    <xf numFmtId="0" fontId="3" fillId="0" borderId="11" xfId="0" applyFont="1" applyFill="1" applyBorder="1" applyAlignment="1">
      <alignment horizontal="center" vertical="center" wrapText="1"/>
    </xf>
    <xf numFmtId="0" fontId="7" fillId="0" borderId="0" xfId="0" applyFont="1" applyBorder="1" applyAlignment="1">
      <alignment horizontal="left"/>
    </xf>
    <xf numFmtId="49" fontId="3" fillId="0" borderId="11" xfId="0" applyNumberFormat="1" applyFont="1" applyFill="1" applyBorder="1" applyAlignment="1">
      <alignment horizontal="center" vertical="center" wrapText="1"/>
    </xf>
    <xf numFmtId="0" fontId="3" fillId="0" borderId="0" xfId="0" applyFont="1" applyAlignment="1">
      <alignment wrapText="1"/>
    </xf>
    <xf numFmtId="0" fontId="0" fillId="0" borderId="0" xfId="0" applyAlignment="1">
      <alignment wrapText="1"/>
    </xf>
    <xf numFmtId="49" fontId="3" fillId="0" borderId="11" xfId="0" applyNumberFormat="1" applyFont="1" applyFill="1" applyBorder="1" applyAlignment="1">
      <alignment horizontal="left" vertical="top" wrapText="1"/>
    </xf>
    <xf numFmtId="0" fontId="3" fillId="0" borderId="0" xfId="0" applyFont="1" applyBorder="1" applyAlignment="1">
      <alignment horizontal="left"/>
    </xf>
    <xf numFmtId="0" fontId="3" fillId="0" borderId="10" xfId="0" applyFont="1" applyBorder="1" applyAlignment="1">
      <alignment horizontal="left"/>
    </xf>
    <xf numFmtId="0" fontId="3" fillId="0" borderId="11" xfId="0" applyFont="1" applyFill="1" applyBorder="1" applyAlignment="1">
      <alignment vertical="top" wrapText="1"/>
    </xf>
    <xf numFmtId="49" fontId="3" fillId="0" borderId="11" xfId="0" applyNumberFormat="1" applyFont="1" applyFill="1" applyBorder="1" applyAlignment="1">
      <alignment vertical="top" wrapText="1"/>
    </xf>
    <xf numFmtId="0" fontId="3" fillId="0" borderId="12" xfId="0" applyFont="1" applyFill="1" applyBorder="1" applyAlignment="1">
      <alignment horizontal="left" vertical="top" wrapText="1"/>
    </xf>
    <xf numFmtId="2" fontId="3" fillId="0" borderId="11" xfId="0" applyNumberFormat="1" applyFont="1" applyFill="1" applyBorder="1" applyAlignment="1">
      <alignment horizontal="center" vertical="center" wrapText="1"/>
    </xf>
    <xf numFmtId="2" fontId="3" fillId="0" borderId="11" xfId="0" applyNumberFormat="1" applyFont="1" applyBorder="1" applyAlignment="1">
      <alignment horizontal="center" vertical="center" wrapText="1"/>
    </xf>
    <xf numFmtId="2" fontId="3" fillId="32" borderId="11" xfId="0" applyNumberFormat="1" applyFont="1" applyFill="1" applyBorder="1" applyAlignment="1">
      <alignment horizontal="center" vertical="center" wrapText="1"/>
    </xf>
    <xf numFmtId="0" fontId="9" fillId="0" borderId="11" xfId="0" applyFont="1" applyFill="1" applyBorder="1" applyAlignment="1">
      <alignment vertical="top" wrapText="1"/>
    </xf>
    <xf numFmtId="0" fontId="9" fillId="0" borderId="11" xfId="0" applyFont="1" applyFill="1" applyBorder="1" applyAlignment="1">
      <alignment horizontal="left" vertical="top"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wrapText="1"/>
    </xf>
    <xf numFmtId="0" fontId="0" fillId="0" borderId="0" xfId="0" applyBorder="1" applyAlignment="1">
      <alignment horizontal="left"/>
    </xf>
    <xf numFmtId="0" fontId="6" fillId="0" borderId="0" xfId="0" applyFont="1" applyBorder="1" applyAlignment="1">
      <alignment horizontal="left"/>
    </xf>
    <xf numFmtId="14" fontId="3" fillId="0" borderId="13" xfId="0" applyNumberFormat="1" applyFont="1" applyBorder="1" applyAlignment="1">
      <alignment horizontal="left"/>
    </xf>
    <xf numFmtId="0" fontId="3" fillId="0" borderId="13" xfId="0" applyFont="1" applyBorder="1" applyAlignment="1">
      <alignment horizontal="left"/>
    </xf>
    <xf numFmtId="0" fontId="0" fillId="0" borderId="14" xfId="0" applyBorder="1" applyAlignment="1">
      <alignment horizontal="left"/>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3" fillId="0" borderId="11" xfId="0" applyFont="1" applyFill="1" applyBorder="1" applyAlignment="1">
      <alignment horizontal="left" vertical="top"/>
    </xf>
    <xf numFmtId="0" fontId="10" fillId="0" borderId="0" xfId="0" applyFont="1" applyAlignment="1">
      <alignment horizontal="center"/>
    </xf>
    <xf numFmtId="0" fontId="6" fillId="0" borderId="0" xfId="0" applyFont="1" applyAlignment="1">
      <alignment horizontal="center"/>
    </xf>
    <xf numFmtId="0" fontId="0" fillId="0" borderId="10" xfId="0" applyBorder="1" applyAlignment="1">
      <alignment horizontal="left"/>
    </xf>
    <xf numFmtId="0" fontId="8" fillId="0" borderId="10" xfId="0" applyFont="1" applyFill="1" applyBorder="1" applyAlignment="1">
      <alignment horizontal="center"/>
    </xf>
    <xf numFmtId="0" fontId="3" fillId="0" borderId="11"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5"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0" xfId="0" applyFont="1" applyBorder="1" applyAlignment="1">
      <alignment horizontal="left"/>
    </xf>
    <xf numFmtId="0" fontId="7" fillId="0" borderId="0" xfId="0" applyFont="1" applyBorder="1" applyAlignment="1">
      <alignment horizontal="left"/>
    </xf>
    <xf numFmtId="0" fontId="3" fillId="0" borderId="11" xfId="0" applyFont="1" applyFill="1" applyBorder="1" applyAlignment="1">
      <alignment vertical="top" wrapText="1"/>
    </xf>
    <xf numFmtId="0" fontId="7" fillId="0" borderId="0" xfId="0" applyFont="1" applyAlignment="1">
      <alignment horizontal="center"/>
    </xf>
    <xf numFmtId="0" fontId="3" fillId="0" borderId="0" xfId="0" applyFont="1" applyBorder="1" applyAlignment="1">
      <alignment horizontal="left"/>
    </xf>
    <xf numFmtId="0" fontId="3" fillId="0" borderId="11" xfId="0" applyFont="1" applyFill="1" applyBorder="1" applyAlignment="1">
      <alignment horizontal="center" vertical="top" wrapText="1"/>
    </xf>
    <xf numFmtId="0" fontId="1" fillId="0" borderId="10" xfId="0" applyFont="1" applyFill="1" applyBorder="1" applyAlignment="1">
      <alignment horizontal="center"/>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3" xfId="56"/>
    <cellStyle name="Обычный 2 3 2" xfId="57"/>
    <cellStyle name="Обычный 2 4" xfId="58"/>
    <cellStyle name="Обычный 3" xfId="59"/>
    <cellStyle name="Обычный 3 2" xfId="60"/>
    <cellStyle name="Обычный 3 2 2" xfId="61"/>
    <cellStyle name="Обычный 3 3" xfId="62"/>
    <cellStyle name="Обычный 3 3 2" xfId="63"/>
    <cellStyle name="Обычный 3 4" xfId="64"/>
    <cellStyle name="Обычный 4" xfId="65"/>
    <cellStyle name="Followed Hyperlink" xfId="66"/>
    <cellStyle name="Плохой" xfId="67"/>
    <cellStyle name="Пояснение" xfId="68"/>
    <cellStyle name="Примечание" xfId="69"/>
    <cellStyle name="Percent" xfId="70"/>
    <cellStyle name="Процентный 2" xfId="71"/>
    <cellStyle name="Связанная ячейка" xfId="72"/>
    <cellStyle name="Текст предупреждения" xfId="73"/>
    <cellStyle name="Comma" xfId="74"/>
    <cellStyle name="Comma [0]"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4"/>
  <sheetViews>
    <sheetView zoomScalePageLayoutView="0" workbookViewId="0" topLeftCell="A21">
      <selection activeCell="D29" sqref="D29"/>
    </sheetView>
  </sheetViews>
  <sheetFormatPr defaultColWidth="9.00390625" defaultRowHeight="12.75"/>
  <cols>
    <col min="1" max="1" width="5.00390625" style="0" customWidth="1"/>
    <col min="2" max="2" width="11.25390625" style="0" customWidth="1"/>
    <col min="3" max="3" width="8.375" style="0" customWidth="1"/>
    <col min="4" max="4" width="14.375" style="0" customWidth="1"/>
    <col min="5" max="5" width="9.25390625" style="0" customWidth="1"/>
    <col min="6" max="6" width="19.875" style="0" customWidth="1"/>
    <col min="7" max="7" width="6.625" style="0" customWidth="1"/>
    <col min="8" max="8" width="7.00390625" style="0" customWidth="1"/>
    <col min="9" max="9" width="12.875" style="0" customWidth="1"/>
    <col min="10" max="10" width="9.125" style="0" customWidth="1"/>
    <col min="11" max="11" width="9.25390625" style="0" customWidth="1"/>
    <col min="12" max="13" width="8.375" style="0" customWidth="1"/>
    <col min="14" max="14" width="11.00390625" style="0" customWidth="1"/>
  </cols>
  <sheetData>
    <row r="1" spans="1:14" ht="18">
      <c r="A1" s="38" t="s">
        <v>135</v>
      </c>
      <c r="B1" s="38"/>
      <c r="C1" s="38"/>
      <c r="D1" s="38"/>
      <c r="E1" s="38"/>
      <c r="F1" s="38"/>
      <c r="G1" s="38"/>
      <c r="H1" s="38"/>
      <c r="I1" s="38"/>
      <c r="J1" s="38"/>
      <c r="K1" s="38"/>
      <c r="L1" s="38"/>
      <c r="M1" s="38"/>
      <c r="N1" s="38"/>
    </row>
    <row r="2" spans="1:14" ht="12.75">
      <c r="A2" s="39" t="s">
        <v>149</v>
      </c>
      <c r="B2" s="39"/>
      <c r="C2" s="39"/>
      <c r="D2" s="39"/>
      <c r="E2" s="39"/>
      <c r="F2" s="39"/>
      <c r="G2" s="39"/>
      <c r="H2" s="39"/>
      <c r="I2" s="39"/>
      <c r="J2" s="39"/>
      <c r="K2" s="39"/>
      <c r="L2" s="39"/>
      <c r="M2" s="39"/>
      <c r="N2" s="39"/>
    </row>
    <row r="3" spans="1:14" ht="12.75">
      <c r="A3" s="29"/>
      <c r="B3" s="29"/>
      <c r="C3" s="29"/>
      <c r="D3" s="29"/>
      <c r="E3" s="1"/>
      <c r="F3" s="1"/>
      <c r="G3" s="1"/>
      <c r="H3" s="1"/>
      <c r="I3" s="29"/>
      <c r="J3" s="29"/>
      <c r="K3" s="29"/>
      <c r="L3" s="29"/>
      <c r="M3" s="29"/>
      <c r="N3" s="29"/>
    </row>
    <row r="4" spans="1:14" ht="12.75">
      <c r="A4" s="30" t="s">
        <v>2</v>
      </c>
      <c r="B4" s="30"/>
      <c r="C4" s="30"/>
      <c r="D4" s="30"/>
      <c r="E4" s="2">
        <v>19</v>
      </c>
      <c r="F4" s="2"/>
      <c r="G4" s="2"/>
      <c r="H4" s="2"/>
      <c r="I4" s="40"/>
      <c r="J4" s="40"/>
      <c r="K4" s="40"/>
      <c r="L4" s="40"/>
      <c r="M4" s="40"/>
      <c r="N4" s="40"/>
    </row>
    <row r="5" spans="1:14" ht="12.75">
      <c r="A5" s="30" t="s">
        <v>6</v>
      </c>
      <c r="B5" s="30"/>
      <c r="C5" s="30"/>
      <c r="D5" s="30"/>
      <c r="E5" s="31" t="s">
        <v>139</v>
      </c>
      <c r="F5" s="32"/>
      <c r="G5" s="32"/>
      <c r="H5" s="32"/>
      <c r="I5" s="32"/>
      <c r="J5" s="32"/>
      <c r="K5" s="32"/>
      <c r="L5" s="32"/>
      <c r="M5" s="32"/>
      <c r="N5" s="32"/>
    </row>
    <row r="6" spans="1:14" ht="12.75">
      <c r="A6" s="30" t="s">
        <v>3</v>
      </c>
      <c r="B6" s="30"/>
      <c r="C6" s="30"/>
      <c r="D6" s="30"/>
      <c r="E6" s="32" t="s">
        <v>138</v>
      </c>
      <c r="F6" s="32"/>
      <c r="G6" s="32"/>
      <c r="H6" s="32"/>
      <c r="I6" s="32"/>
      <c r="J6" s="32"/>
      <c r="K6" s="32"/>
      <c r="L6" s="32"/>
      <c r="M6" s="32"/>
      <c r="N6" s="32"/>
    </row>
    <row r="7" spans="1:14" ht="12.75">
      <c r="A7" s="3" t="s">
        <v>7</v>
      </c>
      <c r="B7" s="3"/>
      <c r="C7" s="3"/>
      <c r="D7" s="3"/>
      <c r="E7" s="33" t="s">
        <v>137</v>
      </c>
      <c r="F7" s="33"/>
      <c r="G7" s="33"/>
      <c r="H7" s="33"/>
      <c r="I7" s="33"/>
      <c r="J7" s="33"/>
      <c r="K7" s="33"/>
      <c r="L7" s="33"/>
      <c r="M7" s="33"/>
      <c r="N7" s="33"/>
    </row>
    <row r="8" spans="1:15" ht="137.25" customHeight="1">
      <c r="A8" s="34" t="s">
        <v>5</v>
      </c>
      <c r="B8" s="34"/>
      <c r="C8" s="34"/>
      <c r="D8" s="34"/>
      <c r="E8" s="35" t="s">
        <v>136</v>
      </c>
      <c r="F8" s="35"/>
      <c r="G8" s="36"/>
      <c r="H8" s="36"/>
      <c r="I8" s="36"/>
      <c r="J8" s="36"/>
      <c r="K8" s="36"/>
      <c r="L8" s="36"/>
      <c r="M8" s="36"/>
      <c r="N8" s="36"/>
      <c r="O8" s="4"/>
    </row>
    <row r="9" spans="1:15" ht="15.75">
      <c r="A9" s="41" t="s">
        <v>4</v>
      </c>
      <c r="B9" s="41"/>
      <c r="C9" s="41"/>
      <c r="D9" s="41"/>
      <c r="E9" s="41"/>
      <c r="F9" s="41"/>
      <c r="G9" s="41"/>
      <c r="H9" s="41"/>
      <c r="I9" s="41"/>
      <c r="J9" s="41"/>
      <c r="K9" s="41"/>
      <c r="L9" s="41"/>
      <c r="M9" s="41"/>
      <c r="N9" s="41"/>
      <c r="O9" s="4"/>
    </row>
    <row r="10" spans="1:15" ht="12.75" customHeight="1">
      <c r="A10" s="42" t="s">
        <v>0</v>
      </c>
      <c r="B10" s="42" t="s">
        <v>40</v>
      </c>
      <c r="C10" s="42" t="s">
        <v>41</v>
      </c>
      <c r="D10" s="45" t="s">
        <v>15</v>
      </c>
      <c r="E10" s="45" t="s">
        <v>8</v>
      </c>
      <c r="F10" s="45" t="s">
        <v>9</v>
      </c>
      <c r="G10" s="43" t="s">
        <v>13</v>
      </c>
      <c r="H10" s="43" t="s">
        <v>14</v>
      </c>
      <c r="I10" s="42" t="s">
        <v>12</v>
      </c>
      <c r="J10" s="37"/>
      <c r="K10" s="37"/>
      <c r="L10" s="37"/>
      <c r="M10" s="37"/>
      <c r="N10" s="37"/>
      <c r="O10" s="4"/>
    </row>
    <row r="11" spans="1:15" ht="51">
      <c r="A11" s="42"/>
      <c r="B11" s="42"/>
      <c r="C11" s="42"/>
      <c r="D11" s="46"/>
      <c r="E11" s="46"/>
      <c r="F11" s="46"/>
      <c r="G11" s="44"/>
      <c r="H11" s="44"/>
      <c r="I11" s="42"/>
      <c r="J11" s="9" t="s">
        <v>140</v>
      </c>
      <c r="K11" s="9" t="s">
        <v>141</v>
      </c>
      <c r="L11" s="9" t="s">
        <v>1</v>
      </c>
      <c r="M11" s="9" t="s">
        <v>10</v>
      </c>
      <c r="N11" s="9" t="s">
        <v>11</v>
      </c>
      <c r="O11" s="4"/>
    </row>
    <row r="12" spans="1:15" ht="12.75">
      <c r="A12" s="5"/>
      <c r="B12" s="5"/>
      <c r="C12" s="21"/>
      <c r="D12" s="7"/>
      <c r="E12" s="7"/>
      <c r="F12" s="7"/>
      <c r="G12" s="7"/>
      <c r="H12" s="7"/>
      <c r="I12" s="6"/>
      <c r="J12" s="8"/>
      <c r="K12" s="8"/>
      <c r="L12" s="9"/>
      <c r="M12" s="9"/>
      <c r="N12" s="9"/>
      <c r="O12" s="4"/>
    </row>
    <row r="13" spans="1:15" ht="38.25">
      <c r="A13" s="11">
        <v>1</v>
      </c>
      <c r="B13" s="16" t="s">
        <v>43</v>
      </c>
      <c r="C13" s="5" t="s">
        <v>61</v>
      </c>
      <c r="D13" s="5" t="s">
        <v>178</v>
      </c>
      <c r="E13" s="5" t="s">
        <v>17</v>
      </c>
      <c r="F13" s="5" t="s">
        <v>146</v>
      </c>
      <c r="G13" s="11">
        <v>7</v>
      </c>
      <c r="H13" s="11">
        <v>7</v>
      </c>
      <c r="I13" s="5" t="s">
        <v>32</v>
      </c>
      <c r="J13" s="23">
        <v>62</v>
      </c>
      <c r="K13" s="23">
        <v>115</v>
      </c>
      <c r="L13" s="22">
        <f aca="true" t="shared" si="0" ref="L13:L31">SUM(J13:K13)</f>
        <v>177</v>
      </c>
      <c r="M13" s="23">
        <v>300</v>
      </c>
      <c r="N13" s="24" t="s">
        <v>142</v>
      </c>
      <c r="O13" s="4"/>
    </row>
    <row r="14" spans="1:15" ht="38.25">
      <c r="A14" s="11">
        <v>2</v>
      </c>
      <c r="B14" s="16" t="s">
        <v>44</v>
      </c>
      <c r="C14" s="5" t="s">
        <v>62</v>
      </c>
      <c r="D14" s="5" t="s">
        <v>179</v>
      </c>
      <c r="E14" s="5" t="s">
        <v>17</v>
      </c>
      <c r="F14" s="5" t="s">
        <v>146</v>
      </c>
      <c r="G14" s="11">
        <v>8</v>
      </c>
      <c r="H14" s="11">
        <v>8</v>
      </c>
      <c r="I14" s="5" t="s">
        <v>32</v>
      </c>
      <c r="J14" s="23">
        <v>40</v>
      </c>
      <c r="K14" s="23">
        <v>120</v>
      </c>
      <c r="L14" s="22">
        <f t="shared" si="0"/>
        <v>160</v>
      </c>
      <c r="M14" s="23">
        <v>300</v>
      </c>
      <c r="N14" s="24" t="s">
        <v>143</v>
      </c>
      <c r="O14" s="4"/>
    </row>
    <row r="15" spans="1:15" ht="51">
      <c r="A15" s="11">
        <v>3</v>
      </c>
      <c r="B15" s="16" t="s">
        <v>56</v>
      </c>
      <c r="C15" s="5" t="s">
        <v>74</v>
      </c>
      <c r="D15" s="5" t="s">
        <v>180</v>
      </c>
      <c r="E15" s="5" t="s">
        <v>17</v>
      </c>
      <c r="F15" s="5" t="s">
        <v>21</v>
      </c>
      <c r="G15" s="11">
        <v>8</v>
      </c>
      <c r="H15" s="11">
        <v>8</v>
      </c>
      <c r="I15" s="16" t="s">
        <v>22</v>
      </c>
      <c r="J15" s="22">
        <v>35</v>
      </c>
      <c r="K15" s="22">
        <v>116</v>
      </c>
      <c r="L15" s="22">
        <f t="shared" si="0"/>
        <v>151</v>
      </c>
      <c r="M15" s="23">
        <v>300</v>
      </c>
      <c r="N15" s="24" t="s">
        <v>143</v>
      </c>
      <c r="O15" s="4"/>
    </row>
    <row r="16" spans="1:15" ht="42" customHeight="1">
      <c r="A16" s="11">
        <v>4</v>
      </c>
      <c r="B16" s="16" t="s">
        <v>49</v>
      </c>
      <c r="C16" s="5" t="s">
        <v>67</v>
      </c>
      <c r="D16" s="5" t="s">
        <v>181</v>
      </c>
      <c r="E16" s="5" t="s">
        <v>17</v>
      </c>
      <c r="F16" s="5" t="s">
        <v>29</v>
      </c>
      <c r="G16" s="11">
        <v>8</v>
      </c>
      <c r="H16" s="11">
        <v>8</v>
      </c>
      <c r="I16" s="5" t="s">
        <v>30</v>
      </c>
      <c r="J16" s="23">
        <v>27</v>
      </c>
      <c r="K16" s="23">
        <v>119</v>
      </c>
      <c r="L16" s="22">
        <f t="shared" si="0"/>
        <v>146</v>
      </c>
      <c r="M16" s="23">
        <v>300</v>
      </c>
      <c r="N16" s="24" t="s">
        <v>143</v>
      </c>
      <c r="O16" s="4"/>
    </row>
    <row r="17" spans="1:15" ht="40.5" customHeight="1">
      <c r="A17" s="11">
        <v>5</v>
      </c>
      <c r="B17" s="16" t="s">
        <v>50</v>
      </c>
      <c r="C17" s="5" t="s">
        <v>68</v>
      </c>
      <c r="D17" s="5" t="s">
        <v>182</v>
      </c>
      <c r="E17" s="5" t="s">
        <v>17</v>
      </c>
      <c r="F17" s="5" t="s">
        <v>29</v>
      </c>
      <c r="G17" s="11">
        <v>8</v>
      </c>
      <c r="H17" s="11">
        <v>8</v>
      </c>
      <c r="I17" s="5" t="s">
        <v>30</v>
      </c>
      <c r="J17" s="23">
        <v>27</v>
      </c>
      <c r="K17" s="23">
        <v>114</v>
      </c>
      <c r="L17" s="22">
        <f t="shared" si="0"/>
        <v>141</v>
      </c>
      <c r="M17" s="23">
        <v>300</v>
      </c>
      <c r="N17" s="23" t="s">
        <v>144</v>
      </c>
      <c r="O17" s="4"/>
    </row>
    <row r="18" spans="1:15" ht="48.75" customHeight="1">
      <c r="A18" s="11">
        <v>6</v>
      </c>
      <c r="B18" s="16" t="s">
        <v>58</v>
      </c>
      <c r="C18" s="5" t="s">
        <v>76</v>
      </c>
      <c r="D18" s="5" t="s">
        <v>183</v>
      </c>
      <c r="E18" s="5" t="s">
        <v>17</v>
      </c>
      <c r="F18" s="5" t="s">
        <v>145</v>
      </c>
      <c r="G18" s="11">
        <v>8</v>
      </c>
      <c r="H18" s="11">
        <v>8</v>
      </c>
      <c r="I18" s="16" t="s">
        <v>37</v>
      </c>
      <c r="J18" s="22">
        <v>29</v>
      </c>
      <c r="K18" s="22">
        <v>109</v>
      </c>
      <c r="L18" s="22">
        <f t="shared" si="0"/>
        <v>138</v>
      </c>
      <c r="M18" s="23">
        <v>300</v>
      </c>
      <c r="N18" s="23" t="s">
        <v>144</v>
      </c>
      <c r="O18" s="4"/>
    </row>
    <row r="19" spans="1:15" ht="40.5" customHeight="1">
      <c r="A19" s="11">
        <v>7</v>
      </c>
      <c r="B19" s="16" t="s">
        <v>52</v>
      </c>
      <c r="C19" s="5" t="s">
        <v>70</v>
      </c>
      <c r="D19" s="5" t="s">
        <v>184</v>
      </c>
      <c r="E19" s="5" t="s">
        <v>17</v>
      </c>
      <c r="F19" s="5" t="s">
        <v>27</v>
      </c>
      <c r="G19" s="11">
        <v>7</v>
      </c>
      <c r="H19" s="11">
        <v>7</v>
      </c>
      <c r="I19" s="5" t="s">
        <v>28</v>
      </c>
      <c r="J19" s="23">
        <v>30</v>
      </c>
      <c r="K19" s="23">
        <v>104</v>
      </c>
      <c r="L19" s="22">
        <f t="shared" si="0"/>
        <v>134</v>
      </c>
      <c r="M19" s="23">
        <v>300</v>
      </c>
      <c r="N19" s="23" t="s">
        <v>144</v>
      </c>
      <c r="O19" s="4"/>
    </row>
    <row r="20" spans="1:15" ht="38.25" customHeight="1">
      <c r="A20" s="11">
        <v>8</v>
      </c>
      <c r="B20" s="16" t="s">
        <v>60</v>
      </c>
      <c r="C20" s="5" t="s">
        <v>78</v>
      </c>
      <c r="D20" s="5" t="s">
        <v>185</v>
      </c>
      <c r="E20" s="5" t="s">
        <v>17</v>
      </c>
      <c r="F20" s="5" t="s">
        <v>146</v>
      </c>
      <c r="G20" s="11">
        <v>7</v>
      </c>
      <c r="H20" s="11">
        <v>7</v>
      </c>
      <c r="I20" s="5" t="s">
        <v>32</v>
      </c>
      <c r="J20" s="23">
        <v>19</v>
      </c>
      <c r="K20" s="23">
        <v>108</v>
      </c>
      <c r="L20" s="22">
        <f t="shared" si="0"/>
        <v>127</v>
      </c>
      <c r="M20" s="23">
        <v>300</v>
      </c>
      <c r="N20" s="23" t="s">
        <v>144</v>
      </c>
      <c r="O20" s="4"/>
    </row>
    <row r="21" spans="1:15" ht="38.25">
      <c r="A21" s="11">
        <v>9</v>
      </c>
      <c r="B21" s="16" t="s">
        <v>54</v>
      </c>
      <c r="C21" s="5" t="s">
        <v>72</v>
      </c>
      <c r="D21" s="5" t="s">
        <v>186</v>
      </c>
      <c r="E21" s="5" t="s">
        <v>17</v>
      </c>
      <c r="F21" s="5" t="s">
        <v>29</v>
      </c>
      <c r="G21" s="11">
        <v>8</v>
      </c>
      <c r="H21" s="11">
        <v>8</v>
      </c>
      <c r="I21" s="5" t="s">
        <v>30</v>
      </c>
      <c r="J21" s="23">
        <v>35</v>
      </c>
      <c r="K21" s="23">
        <v>88</v>
      </c>
      <c r="L21" s="22">
        <f t="shared" si="0"/>
        <v>123</v>
      </c>
      <c r="M21" s="23">
        <v>300</v>
      </c>
      <c r="N21" s="23" t="s">
        <v>144</v>
      </c>
      <c r="O21" s="4"/>
    </row>
    <row r="22" spans="1:15" ht="56.25" customHeight="1">
      <c r="A22" s="11">
        <v>10</v>
      </c>
      <c r="B22" s="16" t="s">
        <v>55</v>
      </c>
      <c r="C22" s="5" t="s">
        <v>73</v>
      </c>
      <c r="D22" s="5" t="s">
        <v>187</v>
      </c>
      <c r="E22" s="5" t="s">
        <v>17</v>
      </c>
      <c r="F22" s="5" t="s">
        <v>145</v>
      </c>
      <c r="G22" s="11">
        <v>8</v>
      </c>
      <c r="H22" s="11">
        <v>8</v>
      </c>
      <c r="I22" s="16" t="s">
        <v>37</v>
      </c>
      <c r="J22" s="22">
        <v>28</v>
      </c>
      <c r="K22" s="22">
        <v>95</v>
      </c>
      <c r="L22" s="22">
        <f t="shared" si="0"/>
        <v>123</v>
      </c>
      <c r="M22" s="23">
        <v>300</v>
      </c>
      <c r="N22" s="23" t="s">
        <v>144</v>
      </c>
      <c r="O22" s="4"/>
    </row>
    <row r="23" spans="1:15" ht="38.25">
      <c r="A23" s="11">
        <v>11</v>
      </c>
      <c r="B23" s="16" t="s">
        <v>42</v>
      </c>
      <c r="C23" s="5" t="s">
        <v>79</v>
      </c>
      <c r="D23" s="25" t="s">
        <v>188</v>
      </c>
      <c r="E23" s="5" t="s">
        <v>17</v>
      </c>
      <c r="F23" s="5" t="s">
        <v>147</v>
      </c>
      <c r="G23" s="11">
        <v>8</v>
      </c>
      <c r="H23" s="11">
        <v>8</v>
      </c>
      <c r="I23" s="16" t="s">
        <v>38</v>
      </c>
      <c r="J23" s="22">
        <v>22</v>
      </c>
      <c r="K23" s="22">
        <v>99</v>
      </c>
      <c r="L23" s="22">
        <f t="shared" si="0"/>
        <v>121</v>
      </c>
      <c r="M23" s="23">
        <v>300</v>
      </c>
      <c r="N23" s="23" t="s">
        <v>144</v>
      </c>
      <c r="O23" s="4"/>
    </row>
    <row r="24" spans="1:15" ht="38.25">
      <c r="A24" s="11">
        <v>12</v>
      </c>
      <c r="B24" s="16" t="s">
        <v>47</v>
      </c>
      <c r="C24" s="5" t="s">
        <v>65</v>
      </c>
      <c r="D24" s="5" t="s">
        <v>189</v>
      </c>
      <c r="E24" s="5" t="s">
        <v>17</v>
      </c>
      <c r="F24" s="5" t="s">
        <v>25</v>
      </c>
      <c r="G24" s="11">
        <v>8</v>
      </c>
      <c r="H24" s="11">
        <v>8</v>
      </c>
      <c r="I24" s="5" t="s">
        <v>26</v>
      </c>
      <c r="J24" s="23">
        <v>10</v>
      </c>
      <c r="K24" s="23">
        <v>108</v>
      </c>
      <c r="L24" s="22">
        <f t="shared" si="0"/>
        <v>118</v>
      </c>
      <c r="M24" s="23">
        <v>300</v>
      </c>
      <c r="N24" s="23" t="s">
        <v>144</v>
      </c>
      <c r="O24" s="4"/>
    </row>
    <row r="25" spans="1:15" s="15" customFormat="1" ht="57" customHeight="1">
      <c r="A25" s="11">
        <v>13</v>
      </c>
      <c r="B25" s="16" t="s">
        <v>59</v>
      </c>
      <c r="C25" s="5" t="s">
        <v>77</v>
      </c>
      <c r="D25" s="5" t="s">
        <v>190</v>
      </c>
      <c r="E25" s="5" t="s">
        <v>17</v>
      </c>
      <c r="F25" s="5" t="s">
        <v>145</v>
      </c>
      <c r="G25" s="11">
        <v>8</v>
      </c>
      <c r="H25" s="11">
        <v>8</v>
      </c>
      <c r="I25" s="16" t="s">
        <v>37</v>
      </c>
      <c r="J25" s="22">
        <v>16</v>
      </c>
      <c r="K25" s="22">
        <v>101</v>
      </c>
      <c r="L25" s="22">
        <f t="shared" si="0"/>
        <v>117</v>
      </c>
      <c r="M25" s="23">
        <v>300</v>
      </c>
      <c r="N25" s="23" t="s">
        <v>144</v>
      </c>
      <c r="O25" s="14"/>
    </row>
    <row r="26" spans="1:15" s="15" customFormat="1" ht="38.25">
      <c r="A26" s="11">
        <v>14</v>
      </c>
      <c r="B26" s="16" t="s">
        <v>45</v>
      </c>
      <c r="C26" s="5" t="s">
        <v>63</v>
      </c>
      <c r="D26" s="5" t="s">
        <v>191</v>
      </c>
      <c r="E26" s="5" t="s">
        <v>17</v>
      </c>
      <c r="F26" s="5" t="s">
        <v>16</v>
      </c>
      <c r="G26" s="11">
        <v>8</v>
      </c>
      <c r="H26" s="11">
        <v>8</v>
      </c>
      <c r="I26" s="16" t="s">
        <v>18</v>
      </c>
      <c r="J26" s="22">
        <v>16</v>
      </c>
      <c r="K26" s="22">
        <v>101</v>
      </c>
      <c r="L26" s="22">
        <f t="shared" si="0"/>
        <v>117</v>
      </c>
      <c r="M26" s="23">
        <v>300</v>
      </c>
      <c r="N26" s="23" t="s">
        <v>144</v>
      </c>
      <c r="O26" s="14"/>
    </row>
    <row r="27" spans="1:15" s="15" customFormat="1" ht="57.75" customHeight="1">
      <c r="A27" s="11">
        <v>15</v>
      </c>
      <c r="B27" s="16" t="s">
        <v>57</v>
      </c>
      <c r="C27" s="5" t="s">
        <v>75</v>
      </c>
      <c r="D27" s="5" t="s">
        <v>192</v>
      </c>
      <c r="E27" s="5" t="s">
        <v>17</v>
      </c>
      <c r="F27" s="5" t="s">
        <v>145</v>
      </c>
      <c r="G27" s="11">
        <v>8</v>
      </c>
      <c r="H27" s="11">
        <v>8</v>
      </c>
      <c r="I27" s="16" t="s">
        <v>37</v>
      </c>
      <c r="J27" s="22">
        <v>14</v>
      </c>
      <c r="K27" s="22">
        <v>102</v>
      </c>
      <c r="L27" s="22">
        <f t="shared" si="0"/>
        <v>116</v>
      </c>
      <c r="M27" s="23">
        <v>300</v>
      </c>
      <c r="N27" s="23" t="s">
        <v>144</v>
      </c>
      <c r="O27" s="14"/>
    </row>
    <row r="28" spans="1:15" s="15" customFormat="1" ht="38.25">
      <c r="A28" s="11">
        <v>16</v>
      </c>
      <c r="B28" s="16" t="s">
        <v>46</v>
      </c>
      <c r="C28" s="5" t="s">
        <v>64</v>
      </c>
      <c r="D28" s="5" t="s">
        <v>193</v>
      </c>
      <c r="E28" s="5" t="s">
        <v>17</v>
      </c>
      <c r="F28" s="5" t="s">
        <v>16</v>
      </c>
      <c r="G28" s="11">
        <v>7</v>
      </c>
      <c r="H28" s="11">
        <v>7</v>
      </c>
      <c r="I28" s="16" t="s">
        <v>18</v>
      </c>
      <c r="J28" s="22">
        <v>18</v>
      </c>
      <c r="K28" s="22">
        <v>96</v>
      </c>
      <c r="L28" s="22">
        <f t="shared" si="0"/>
        <v>114</v>
      </c>
      <c r="M28" s="23">
        <v>300</v>
      </c>
      <c r="N28" s="23" t="s">
        <v>144</v>
      </c>
      <c r="O28" s="14"/>
    </row>
    <row r="29" spans="1:15" s="15" customFormat="1" ht="38.25">
      <c r="A29" s="11">
        <v>17</v>
      </c>
      <c r="B29" s="16" t="s">
        <v>51</v>
      </c>
      <c r="C29" s="5" t="s">
        <v>69</v>
      </c>
      <c r="D29" s="5" t="s">
        <v>194</v>
      </c>
      <c r="E29" s="5" t="s">
        <v>17</v>
      </c>
      <c r="F29" s="5" t="s">
        <v>27</v>
      </c>
      <c r="G29" s="11">
        <v>7</v>
      </c>
      <c r="H29" s="11">
        <v>7</v>
      </c>
      <c r="I29" s="5" t="s">
        <v>28</v>
      </c>
      <c r="J29" s="23">
        <v>28</v>
      </c>
      <c r="K29" s="23">
        <v>85</v>
      </c>
      <c r="L29" s="22">
        <f t="shared" si="0"/>
        <v>113</v>
      </c>
      <c r="M29" s="23">
        <v>300</v>
      </c>
      <c r="N29" s="23" t="s">
        <v>144</v>
      </c>
      <c r="O29" s="14"/>
    </row>
    <row r="30" spans="1:15" s="15" customFormat="1" ht="39.75" customHeight="1">
      <c r="A30" s="11">
        <v>18</v>
      </c>
      <c r="B30" s="16" t="s">
        <v>48</v>
      </c>
      <c r="C30" s="5" t="s">
        <v>66</v>
      </c>
      <c r="D30" s="5" t="s">
        <v>195</v>
      </c>
      <c r="E30" s="5" t="s">
        <v>17</v>
      </c>
      <c r="F30" s="5" t="s">
        <v>16</v>
      </c>
      <c r="G30" s="11">
        <v>7</v>
      </c>
      <c r="H30" s="11">
        <v>7</v>
      </c>
      <c r="I30" s="16" t="s">
        <v>18</v>
      </c>
      <c r="J30" s="22">
        <v>17</v>
      </c>
      <c r="K30" s="22">
        <v>84</v>
      </c>
      <c r="L30" s="22">
        <f t="shared" si="0"/>
        <v>101</v>
      </c>
      <c r="M30" s="23">
        <v>300</v>
      </c>
      <c r="N30" s="23" t="s">
        <v>144</v>
      </c>
      <c r="O30" s="14"/>
    </row>
    <row r="31" spans="1:14" ht="38.25">
      <c r="A31" s="11">
        <v>19</v>
      </c>
      <c r="B31" s="16" t="s">
        <v>53</v>
      </c>
      <c r="C31" s="5" t="s">
        <v>71</v>
      </c>
      <c r="D31" s="5" t="s">
        <v>196</v>
      </c>
      <c r="E31" s="5" t="s">
        <v>17</v>
      </c>
      <c r="F31" s="5" t="s">
        <v>16</v>
      </c>
      <c r="G31" s="11">
        <v>8</v>
      </c>
      <c r="H31" s="11">
        <v>8</v>
      </c>
      <c r="I31" s="5" t="s">
        <v>18</v>
      </c>
      <c r="J31" s="22">
        <v>15</v>
      </c>
      <c r="K31" s="22">
        <v>70</v>
      </c>
      <c r="L31" s="22">
        <f t="shared" si="0"/>
        <v>85</v>
      </c>
      <c r="M31" s="23">
        <v>300</v>
      </c>
      <c r="N31" s="23" t="s">
        <v>144</v>
      </c>
    </row>
    <row r="33" spans="1:14" ht="12.75">
      <c r="A33" s="3" t="s">
        <v>7</v>
      </c>
      <c r="B33" s="3"/>
      <c r="C33" s="3"/>
      <c r="D33" s="3"/>
      <c r="E33" s="33" t="s">
        <v>137</v>
      </c>
      <c r="F33" s="33"/>
      <c r="G33" s="33"/>
      <c r="H33" s="33"/>
      <c r="I33" s="33"/>
      <c r="J33" s="33"/>
      <c r="K33" s="33"/>
      <c r="L33" s="33"/>
      <c r="M33" s="33"/>
      <c r="N33" s="33"/>
    </row>
    <row r="34" spans="1:14" ht="138.75" customHeight="1">
      <c r="A34" s="34" t="s">
        <v>5</v>
      </c>
      <c r="B34" s="34"/>
      <c r="C34" s="34"/>
      <c r="D34" s="34"/>
      <c r="E34" s="35" t="s">
        <v>136</v>
      </c>
      <c r="F34" s="35"/>
      <c r="G34" s="36"/>
      <c r="H34" s="36"/>
      <c r="I34" s="36"/>
      <c r="J34" s="36"/>
      <c r="K34" s="36"/>
      <c r="L34" s="36"/>
      <c r="M34" s="36"/>
      <c r="N34" s="36"/>
    </row>
  </sheetData>
  <sheetProtection/>
  <autoFilter ref="A12:N31">
    <sortState ref="A13:N34">
      <sortCondition descending="1" sortBy="value" ref="L13:L34"/>
    </sortState>
  </autoFilter>
  <mergeCells count="27">
    <mergeCell ref="E33:N33"/>
    <mergeCell ref="A34:D34"/>
    <mergeCell ref="E34:N34"/>
    <mergeCell ref="G10:G11"/>
    <mergeCell ref="A6:D6"/>
    <mergeCell ref="E10:E11"/>
    <mergeCell ref="F10:F11"/>
    <mergeCell ref="I10:I11"/>
    <mergeCell ref="B10:B11"/>
    <mergeCell ref="C10:C11"/>
    <mergeCell ref="J10:N10"/>
    <mergeCell ref="A1:N1"/>
    <mergeCell ref="A2:N2"/>
    <mergeCell ref="A5:D5"/>
    <mergeCell ref="I4:N4"/>
    <mergeCell ref="A3:D3"/>
    <mergeCell ref="A9:N9"/>
    <mergeCell ref="A10:A11"/>
    <mergeCell ref="H10:H11"/>
    <mergeCell ref="D10:D11"/>
    <mergeCell ref="I3:N3"/>
    <mergeCell ref="A4:D4"/>
    <mergeCell ref="E5:N5"/>
    <mergeCell ref="E7:N7"/>
    <mergeCell ref="E6:N6"/>
    <mergeCell ref="A8:D8"/>
    <mergeCell ref="E8:N8"/>
  </mergeCells>
  <printOptions/>
  <pageMargins left="0.1968503937007874" right="0.1968503937007874" top="1.1811023622047245"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7"/>
  <sheetViews>
    <sheetView zoomScalePageLayoutView="0" workbookViewId="0" topLeftCell="A12">
      <selection activeCell="D13" sqref="D13"/>
    </sheetView>
  </sheetViews>
  <sheetFormatPr defaultColWidth="9.00390625" defaultRowHeight="12.75"/>
  <cols>
    <col min="1" max="1" width="4.625" style="0" customWidth="1"/>
    <col min="2" max="2" width="9.875" style="0" customWidth="1"/>
    <col min="3" max="3" width="7.75390625" style="0" customWidth="1"/>
    <col min="4" max="4" width="14.125" style="0" customWidth="1"/>
    <col min="5" max="5" width="11.375" style="0" customWidth="1"/>
    <col min="6" max="6" width="16.75390625" style="0" customWidth="1"/>
    <col min="7" max="7" width="6.625" style="0" customWidth="1"/>
    <col min="8" max="8" width="6.875" style="0" customWidth="1"/>
    <col min="9" max="9" width="13.375" style="0" customWidth="1"/>
    <col min="10" max="10" width="8.625" style="0" customWidth="1"/>
    <col min="11" max="11" width="9.375" style="0" customWidth="1"/>
    <col min="12" max="13" width="7.125" style="0" customWidth="1"/>
    <col min="14" max="14" width="11.125" style="0" customWidth="1"/>
  </cols>
  <sheetData>
    <row r="1" spans="1:14" ht="18">
      <c r="A1" s="38" t="s">
        <v>135</v>
      </c>
      <c r="B1" s="38"/>
      <c r="C1" s="38"/>
      <c r="D1" s="38"/>
      <c r="E1" s="38"/>
      <c r="F1" s="38"/>
      <c r="G1" s="38"/>
      <c r="H1" s="38"/>
      <c r="I1" s="38"/>
      <c r="J1" s="38"/>
      <c r="K1" s="38"/>
      <c r="L1" s="38"/>
      <c r="M1" s="38"/>
      <c r="N1" s="38"/>
    </row>
    <row r="2" spans="1:14" ht="12.75">
      <c r="A2" s="50" t="s">
        <v>39</v>
      </c>
      <c r="B2" s="50"/>
      <c r="C2" s="50"/>
      <c r="D2" s="50"/>
      <c r="E2" s="50"/>
      <c r="F2" s="50"/>
      <c r="G2" s="50"/>
      <c r="H2" s="50"/>
      <c r="I2" s="50"/>
      <c r="J2" s="50"/>
      <c r="K2" s="50"/>
      <c r="L2" s="50"/>
      <c r="M2" s="50"/>
      <c r="N2" s="50"/>
    </row>
    <row r="3" spans="1:14" ht="12.75">
      <c r="A3" s="51"/>
      <c r="B3" s="51"/>
      <c r="C3" s="51"/>
      <c r="D3" s="51"/>
      <c r="E3" s="17"/>
      <c r="F3" s="17"/>
      <c r="G3" s="17"/>
      <c r="H3" s="17"/>
      <c r="I3" s="51"/>
      <c r="J3" s="51"/>
      <c r="K3" s="51"/>
      <c r="L3" s="51"/>
      <c r="M3" s="51"/>
      <c r="N3" s="51"/>
    </row>
    <row r="4" spans="1:14" ht="12.75">
      <c r="A4" s="48" t="s">
        <v>2</v>
      </c>
      <c r="B4" s="48"/>
      <c r="C4" s="48"/>
      <c r="D4" s="48"/>
      <c r="E4" s="18">
        <v>12</v>
      </c>
      <c r="F4" s="18"/>
      <c r="G4" s="18"/>
      <c r="H4" s="18"/>
      <c r="I4" s="47"/>
      <c r="J4" s="47"/>
      <c r="K4" s="47"/>
      <c r="L4" s="47"/>
      <c r="M4" s="47"/>
      <c r="N4" s="47"/>
    </row>
    <row r="5" spans="1:14" ht="12.75">
      <c r="A5" s="48" t="s">
        <v>6</v>
      </c>
      <c r="B5" s="48"/>
      <c r="C5" s="48"/>
      <c r="D5" s="48"/>
      <c r="E5" s="31" t="s">
        <v>139</v>
      </c>
      <c r="F5" s="32"/>
      <c r="G5" s="32"/>
      <c r="H5" s="32"/>
      <c r="I5" s="32"/>
      <c r="J5" s="32"/>
      <c r="K5" s="32"/>
      <c r="L5" s="32"/>
      <c r="M5" s="32"/>
      <c r="N5" s="32"/>
    </row>
    <row r="6" spans="1:14" ht="12.75">
      <c r="A6" s="48" t="s">
        <v>3</v>
      </c>
      <c r="B6" s="48"/>
      <c r="C6" s="48"/>
      <c r="D6" s="48"/>
      <c r="E6" s="32" t="s">
        <v>138</v>
      </c>
      <c r="F6" s="32"/>
      <c r="G6" s="32"/>
      <c r="H6" s="32"/>
      <c r="I6" s="32"/>
      <c r="J6" s="32"/>
      <c r="K6" s="32"/>
      <c r="L6" s="32"/>
      <c r="M6" s="32"/>
      <c r="N6" s="32"/>
    </row>
    <row r="7" spans="1:14" ht="12.75">
      <c r="A7" s="12" t="s">
        <v>7</v>
      </c>
      <c r="B7" s="12"/>
      <c r="C7" s="12"/>
      <c r="D7" s="12"/>
      <c r="E7" s="33" t="s">
        <v>137</v>
      </c>
      <c r="F7" s="33"/>
      <c r="G7" s="33"/>
      <c r="H7" s="33"/>
      <c r="I7" s="33"/>
      <c r="J7" s="33"/>
      <c r="K7" s="33"/>
      <c r="L7" s="33"/>
      <c r="M7" s="33"/>
      <c r="N7" s="33"/>
    </row>
    <row r="8" spans="1:15" ht="139.5" customHeight="1">
      <c r="A8" s="34" t="s">
        <v>5</v>
      </c>
      <c r="B8" s="34"/>
      <c r="C8" s="34"/>
      <c r="D8" s="34"/>
      <c r="E8" s="35" t="s">
        <v>136</v>
      </c>
      <c r="F8" s="35"/>
      <c r="G8" s="36"/>
      <c r="H8" s="36"/>
      <c r="I8" s="36"/>
      <c r="J8" s="36"/>
      <c r="K8" s="36"/>
      <c r="L8" s="36"/>
      <c r="M8" s="36"/>
      <c r="N8" s="36"/>
      <c r="O8" s="4"/>
    </row>
    <row r="9" spans="1:15" ht="15.75">
      <c r="A9" s="41" t="s">
        <v>4</v>
      </c>
      <c r="B9" s="41"/>
      <c r="C9" s="41"/>
      <c r="D9" s="41"/>
      <c r="E9" s="41"/>
      <c r="F9" s="41"/>
      <c r="G9" s="41"/>
      <c r="H9" s="41"/>
      <c r="I9" s="41"/>
      <c r="J9" s="41"/>
      <c r="K9" s="41"/>
      <c r="L9" s="41"/>
      <c r="M9" s="41"/>
      <c r="N9" s="41"/>
      <c r="O9" s="4"/>
    </row>
    <row r="10" spans="1:15" ht="12.75" customHeight="1">
      <c r="A10" s="49" t="s">
        <v>0</v>
      </c>
      <c r="B10" s="49" t="s">
        <v>40</v>
      </c>
      <c r="C10" s="49" t="s">
        <v>41</v>
      </c>
      <c r="D10" s="49" t="s">
        <v>15</v>
      </c>
      <c r="E10" s="49" t="s">
        <v>8</v>
      </c>
      <c r="F10" s="49" t="s">
        <v>9</v>
      </c>
      <c r="G10" s="49" t="s">
        <v>13</v>
      </c>
      <c r="H10" s="49" t="s">
        <v>14</v>
      </c>
      <c r="I10" s="49" t="s">
        <v>12</v>
      </c>
      <c r="J10" s="49"/>
      <c r="K10" s="49"/>
      <c r="L10" s="49"/>
      <c r="M10" s="49"/>
      <c r="N10" s="49"/>
      <c r="O10" s="4"/>
    </row>
    <row r="11" spans="1:15" ht="51">
      <c r="A11" s="49"/>
      <c r="B11" s="49"/>
      <c r="C11" s="49"/>
      <c r="D11" s="49"/>
      <c r="E11" s="49"/>
      <c r="F11" s="49"/>
      <c r="G11" s="49"/>
      <c r="H11" s="49"/>
      <c r="I11" s="49"/>
      <c r="J11" s="9" t="s">
        <v>140</v>
      </c>
      <c r="K11" s="9" t="s">
        <v>141</v>
      </c>
      <c r="L11" s="19" t="s">
        <v>1</v>
      </c>
      <c r="M11" s="19" t="s">
        <v>10</v>
      </c>
      <c r="N11" s="19" t="s">
        <v>11</v>
      </c>
      <c r="O11" s="4"/>
    </row>
    <row r="12" spans="1:15" ht="12.75">
      <c r="A12" s="19"/>
      <c r="B12" s="19"/>
      <c r="C12" s="19"/>
      <c r="D12" s="19"/>
      <c r="E12" s="19"/>
      <c r="F12" s="19"/>
      <c r="G12" s="19"/>
      <c r="H12" s="19"/>
      <c r="I12" s="19"/>
      <c r="J12" s="19"/>
      <c r="K12" s="19"/>
      <c r="L12" s="19"/>
      <c r="M12" s="19"/>
      <c r="N12" s="19"/>
      <c r="O12" s="4"/>
    </row>
    <row r="13" spans="1:15" ht="38.25">
      <c r="A13" s="11">
        <v>1</v>
      </c>
      <c r="B13" s="20" t="s">
        <v>81</v>
      </c>
      <c r="C13" s="19" t="s">
        <v>93</v>
      </c>
      <c r="D13" s="19" t="s">
        <v>177</v>
      </c>
      <c r="E13" s="19" t="s">
        <v>17</v>
      </c>
      <c r="F13" s="19" t="s">
        <v>29</v>
      </c>
      <c r="G13" s="11">
        <v>9</v>
      </c>
      <c r="H13" s="11">
        <v>9</v>
      </c>
      <c r="I13" s="19" t="s">
        <v>30</v>
      </c>
      <c r="J13" s="23">
        <v>63</v>
      </c>
      <c r="K13" s="23">
        <v>117</v>
      </c>
      <c r="L13" s="22">
        <f aca="true" t="shared" si="0" ref="L13:L24">SUM(J13:K13)</f>
        <v>180</v>
      </c>
      <c r="M13" s="23">
        <v>300</v>
      </c>
      <c r="N13" s="24" t="s">
        <v>142</v>
      </c>
      <c r="O13" s="4"/>
    </row>
    <row r="14" spans="1:15" ht="38.25">
      <c r="A14" s="11">
        <v>2</v>
      </c>
      <c r="B14" s="20" t="s">
        <v>83</v>
      </c>
      <c r="C14" s="19" t="s">
        <v>95</v>
      </c>
      <c r="D14" s="19" t="s">
        <v>176</v>
      </c>
      <c r="E14" s="19" t="s">
        <v>17</v>
      </c>
      <c r="F14" s="19" t="s">
        <v>29</v>
      </c>
      <c r="G14" s="11">
        <v>9</v>
      </c>
      <c r="H14" s="11">
        <v>9</v>
      </c>
      <c r="I14" s="19" t="s">
        <v>30</v>
      </c>
      <c r="J14" s="23">
        <v>59</v>
      </c>
      <c r="K14" s="23">
        <v>115</v>
      </c>
      <c r="L14" s="22">
        <f t="shared" si="0"/>
        <v>174</v>
      </c>
      <c r="M14" s="23">
        <v>300</v>
      </c>
      <c r="N14" s="24" t="s">
        <v>143</v>
      </c>
      <c r="O14" s="4"/>
    </row>
    <row r="15" spans="1:15" ht="38.25">
      <c r="A15" s="11">
        <v>3</v>
      </c>
      <c r="B15" s="20" t="s">
        <v>31</v>
      </c>
      <c r="C15" s="19" t="s">
        <v>91</v>
      </c>
      <c r="D15" s="20" t="s">
        <v>175</v>
      </c>
      <c r="E15" s="20" t="s">
        <v>17</v>
      </c>
      <c r="F15" s="20" t="s">
        <v>146</v>
      </c>
      <c r="G15" s="13" t="s">
        <v>33</v>
      </c>
      <c r="H15" s="13" t="s">
        <v>33</v>
      </c>
      <c r="I15" s="20" t="s">
        <v>32</v>
      </c>
      <c r="J15" s="22">
        <v>49</v>
      </c>
      <c r="K15" s="22">
        <v>118</v>
      </c>
      <c r="L15" s="22">
        <f t="shared" si="0"/>
        <v>167</v>
      </c>
      <c r="M15" s="23">
        <v>300</v>
      </c>
      <c r="N15" s="24" t="s">
        <v>143</v>
      </c>
      <c r="O15" s="4"/>
    </row>
    <row r="16" spans="1:15" ht="37.5" customHeight="1">
      <c r="A16" s="11">
        <v>4</v>
      </c>
      <c r="B16" s="20" t="s">
        <v>90</v>
      </c>
      <c r="C16" s="19" t="s">
        <v>102</v>
      </c>
      <c r="D16" s="19" t="s">
        <v>174</v>
      </c>
      <c r="E16" s="19" t="s">
        <v>17</v>
      </c>
      <c r="F16" s="19" t="s">
        <v>23</v>
      </c>
      <c r="G16" s="11">
        <v>9</v>
      </c>
      <c r="H16" s="11">
        <v>9</v>
      </c>
      <c r="I16" s="19" t="s">
        <v>24</v>
      </c>
      <c r="J16" s="23">
        <v>51</v>
      </c>
      <c r="K16" s="23">
        <v>112</v>
      </c>
      <c r="L16" s="22">
        <f t="shared" si="0"/>
        <v>163</v>
      </c>
      <c r="M16" s="23">
        <v>300</v>
      </c>
      <c r="N16" s="22" t="s">
        <v>144</v>
      </c>
      <c r="O16" s="4"/>
    </row>
    <row r="17" spans="1:15" ht="39.75" customHeight="1">
      <c r="A17" s="11">
        <v>5</v>
      </c>
      <c r="B17" s="20" t="s">
        <v>85</v>
      </c>
      <c r="C17" s="19" t="s">
        <v>97</v>
      </c>
      <c r="D17" s="19" t="s">
        <v>173</v>
      </c>
      <c r="E17" s="19" t="s">
        <v>17</v>
      </c>
      <c r="F17" s="19" t="s">
        <v>29</v>
      </c>
      <c r="G17" s="11">
        <v>9</v>
      </c>
      <c r="H17" s="11">
        <v>9</v>
      </c>
      <c r="I17" s="19" t="s">
        <v>30</v>
      </c>
      <c r="J17" s="23">
        <v>56</v>
      </c>
      <c r="K17" s="23">
        <v>102</v>
      </c>
      <c r="L17" s="22">
        <f t="shared" si="0"/>
        <v>158</v>
      </c>
      <c r="M17" s="23">
        <v>300</v>
      </c>
      <c r="N17" s="22" t="s">
        <v>144</v>
      </c>
      <c r="O17" s="4"/>
    </row>
    <row r="18" spans="1:15" ht="45" customHeight="1">
      <c r="A18" s="11">
        <v>6</v>
      </c>
      <c r="B18" s="20" t="s">
        <v>87</v>
      </c>
      <c r="C18" s="19" t="s">
        <v>99</v>
      </c>
      <c r="D18" s="26" t="s">
        <v>172</v>
      </c>
      <c r="E18" s="5" t="s">
        <v>17</v>
      </c>
      <c r="F18" s="10" t="s">
        <v>147</v>
      </c>
      <c r="G18" s="11">
        <v>9</v>
      </c>
      <c r="H18" s="11">
        <v>9</v>
      </c>
      <c r="I18" s="16" t="s">
        <v>38</v>
      </c>
      <c r="J18" s="22">
        <v>52</v>
      </c>
      <c r="K18" s="22">
        <v>105</v>
      </c>
      <c r="L18" s="22">
        <f t="shared" si="0"/>
        <v>157</v>
      </c>
      <c r="M18" s="23">
        <v>300</v>
      </c>
      <c r="N18" s="22" t="s">
        <v>144</v>
      </c>
      <c r="O18" s="4"/>
    </row>
    <row r="19" spans="1:15" ht="42.75" customHeight="1">
      <c r="A19" s="11">
        <v>7</v>
      </c>
      <c r="B19" s="20" t="s">
        <v>84</v>
      </c>
      <c r="C19" s="19" t="s">
        <v>96</v>
      </c>
      <c r="D19" s="19" t="s">
        <v>171</v>
      </c>
      <c r="E19" s="19" t="s">
        <v>17</v>
      </c>
      <c r="F19" s="19" t="s">
        <v>27</v>
      </c>
      <c r="G19" s="11">
        <v>9</v>
      </c>
      <c r="H19" s="11">
        <v>9</v>
      </c>
      <c r="I19" s="20" t="s">
        <v>28</v>
      </c>
      <c r="J19" s="22">
        <v>58</v>
      </c>
      <c r="K19" s="22">
        <v>96</v>
      </c>
      <c r="L19" s="22">
        <f t="shared" si="0"/>
        <v>154</v>
      </c>
      <c r="M19" s="23">
        <v>300</v>
      </c>
      <c r="N19" s="22" t="s">
        <v>144</v>
      </c>
      <c r="O19" s="4"/>
    </row>
    <row r="20" spans="1:15" ht="40.5" customHeight="1">
      <c r="A20" s="11">
        <v>8</v>
      </c>
      <c r="B20" s="20" t="s">
        <v>86</v>
      </c>
      <c r="C20" s="19" t="s">
        <v>98</v>
      </c>
      <c r="D20" s="19" t="s">
        <v>170</v>
      </c>
      <c r="E20" s="19" t="s">
        <v>17</v>
      </c>
      <c r="F20" s="5" t="s">
        <v>145</v>
      </c>
      <c r="G20" s="11">
        <v>9</v>
      </c>
      <c r="H20" s="11">
        <v>9</v>
      </c>
      <c r="I20" s="20" t="s">
        <v>37</v>
      </c>
      <c r="J20" s="22">
        <v>55</v>
      </c>
      <c r="K20" s="22">
        <v>95</v>
      </c>
      <c r="L20" s="22">
        <f t="shared" si="0"/>
        <v>150</v>
      </c>
      <c r="M20" s="23">
        <v>300</v>
      </c>
      <c r="N20" s="22" t="s">
        <v>144</v>
      </c>
      <c r="O20" s="4"/>
    </row>
    <row r="21" spans="1:15" ht="38.25">
      <c r="A21" s="11">
        <v>9</v>
      </c>
      <c r="B21" s="20" t="s">
        <v>80</v>
      </c>
      <c r="C21" s="19" t="s">
        <v>92</v>
      </c>
      <c r="D21" s="19" t="s">
        <v>169</v>
      </c>
      <c r="E21" s="19" t="s">
        <v>17</v>
      </c>
      <c r="F21" s="19" t="s">
        <v>27</v>
      </c>
      <c r="G21" s="11">
        <v>9</v>
      </c>
      <c r="H21" s="11">
        <v>9</v>
      </c>
      <c r="I21" s="20" t="s">
        <v>28</v>
      </c>
      <c r="J21" s="22">
        <v>76</v>
      </c>
      <c r="K21" s="22">
        <v>65</v>
      </c>
      <c r="L21" s="22">
        <f t="shared" si="0"/>
        <v>141</v>
      </c>
      <c r="M21" s="23">
        <v>300</v>
      </c>
      <c r="N21" s="22" t="s">
        <v>144</v>
      </c>
      <c r="O21" s="4"/>
    </row>
    <row r="22" spans="1:15" ht="65.25" customHeight="1">
      <c r="A22" s="11">
        <v>10</v>
      </c>
      <c r="B22" s="20" t="s">
        <v>88</v>
      </c>
      <c r="C22" s="19" t="s">
        <v>100</v>
      </c>
      <c r="D22" s="19" t="s">
        <v>168</v>
      </c>
      <c r="E22" s="19" t="s">
        <v>17</v>
      </c>
      <c r="F22" s="5" t="s">
        <v>145</v>
      </c>
      <c r="G22" s="11">
        <v>9</v>
      </c>
      <c r="H22" s="11">
        <v>9</v>
      </c>
      <c r="I22" s="20" t="s">
        <v>37</v>
      </c>
      <c r="J22" s="22">
        <v>67</v>
      </c>
      <c r="K22" s="22">
        <v>64</v>
      </c>
      <c r="L22" s="22">
        <f t="shared" si="0"/>
        <v>131</v>
      </c>
      <c r="M22" s="23">
        <v>300</v>
      </c>
      <c r="N22" s="22" t="s">
        <v>144</v>
      </c>
      <c r="O22" s="4"/>
    </row>
    <row r="23" spans="1:15" ht="38.25">
      <c r="A23" s="11">
        <v>11</v>
      </c>
      <c r="B23" s="20" t="s">
        <v>89</v>
      </c>
      <c r="C23" s="19" t="s">
        <v>101</v>
      </c>
      <c r="D23" s="19" t="s">
        <v>167</v>
      </c>
      <c r="E23" s="19" t="s">
        <v>17</v>
      </c>
      <c r="F23" s="19" t="s">
        <v>19</v>
      </c>
      <c r="G23" s="11">
        <v>9</v>
      </c>
      <c r="H23" s="11">
        <v>9</v>
      </c>
      <c r="I23" s="20" t="s">
        <v>18</v>
      </c>
      <c r="J23" s="22">
        <v>34</v>
      </c>
      <c r="K23" s="22">
        <v>86</v>
      </c>
      <c r="L23" s="22">
        <f t="shared" si="0"/>
        <v>120</v>
      </c>
      <c r="M23" s="23">
        <v>300</v>
      </c>
      <c r="N23" s="22" t="s">
        <v>144</v>
      </c>
      <c r="O23" s="4"/>
    </row>
    <row r="24" spans="1:15" ht="38.25">
      <c r="A24" s="11">
        <v>12</v>
      </c>
      <c r="B24" s="20" t="s">
        <v>82</v>
      </c>
      <c r="C24" s="19" t="s">
        <v>94</v>
      </c>
      <c r="D24" s="19" t="s">
        <v>166</v>
      </c>
      <c r="E24" s="19" t="s">
        <v>17</v>
      </c>
      <c r="F24" s="19" t="s">
        <v>19</v>
      </c>
      <c r="G24" s="11">
        <v>9</v>
      </c>
      <c r="H24" s="11">
        <v>9</v>
      </c>
      <c r="I24" s="20" t="s">
        <v>18</v>
      </c>
      <c r="J24" s="22">
        <v>49</v>
      </c>
      <c r="K24" s="22">
        <v>64</v>
      </c>
      <c r="L24" s="22">
        <f t="shared" si="0"/>
        <v>113</v>
      </c>
      <c r="M24" s="23">
        <v>300</v>
      </c>
      <c r="N24" s="22" t="s">
        <v>144</v>
      </c>
      <c r="O24" s="4"/>
    </row>
    <row r="26" spans="1:14" ht="12.75">
      <c r="A26" s="3" t="s">
        <v>7</v>
      </c>
      <c r="B26" s="3"/>
      <c r="C26" s="3"/>
      <c r="D26" s="3"/>
      <c r="E26" s="33" t="s">
        <v>137</v>
      </c>
      <c r="F26" s="33"/>
      <c r="G26" s="33"/>
      <c r="H26" s="33"/>
      <c r="I26" s="33"/>
      <c r="J26" s="33"/>
      <c r="K26" s="33"/>
      <c r="L26" s="33"/>
      <c r="M26" s="33"/>
      <c r="N26" s="33"/>
    </row>
    <row r="27" spans="1:14" ht="127.5" customHeight="1">
      <c r="A27" s="34" t="s">
        <v>5</v>
      </c>
      <c r="B27" s="34"/>
      <c r="C27" s="34"/>
      <c r="D27" s="34"/>
      <c r="E27" s="35" t="s">
        <v>136</v>
      </c>
      <c r="F27" s="35"/>
      <c r="G27" s="36"/>
      <c r="H27" s="36"/>
      <c r="I27" s="36"/>
      <c r="J27" s="36"/>
      <c r="K27" s="36"/>
      <c r="L27" s="36"/>
      <c r="M27" s="36"/>
      <c r="N27" s="36"/>
    </row>
  </sheetData>
  <sheetProtection/>
  <autoFilter ref="A12:N12">
    <sortState ref="A13:N27">
      <sortCondition descending="1" sortBy="value" ref="L13:L27"/>
    </sortState>
  </autoFilter>
  <mergeCells count="27">
    <mergeCell ref="C10:C11"/>
    <mergeCell ref="E5:N5"/>
    <mergeCell ref="G10:G11"/>
    <mergeCell ref="H10:H11"/>
    <mergeCell ref="J10:N10"/>
    <mergeCell ref="E6:N6"/>
    <mergeCell ref="E7:N7"/>
    <mergeCell ref="A1:N1"/>
    <mergeCell ref="A2:N2"/>
    <mergeCell ref="A3:D3"/>
    <mergeCell ref="I3:N3"/>
    <mergeCell ref="D10:D11"/>
    <mergeCell ref="I10:I11"/>
    <mergeCell ref="B10:B11"/>
    <mergeCell ref="E8:N8"/>
    <mergeCell ref="A9:N9"/>
    <mergeCell ref="A10:A11"/>
    <mergeCell ref="I4:N4"/>
    <mergeCell ref="A5:D5"/>
    <mergeCell ref="A6:D6"/>
    <mergeCell ref="E26:N26"/>
    <mergeCell ref="A27:D27"/>
    <mergeCell ref="E27:N27"/>
    <mergeCell ref="F10:F11"/>
    <mergeCell ref="E10:E11"/>
    <mergeCell ref="A8:D8"/>
    <mergeCell ref="A4:D4"/>
  </mergeCells>
  <printOptions/>
  <pageMargins left="0.1968503937007874" right="0.1968503937007874" top="1.14173228346456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31"/>
  <sheetViews>
    <sheetView tabSelected="1" zoomScalePageLayoutView="0" workbookViewId="0" topLeftCell="A19">
      <selection activeCell="A31" sqref="A31:D31"/>
    </sheetView>
  </sheetViews>
  <sheetFormatPr defaultColWidth="9.00390625" defaultRowHeight="12.75"/>
  <cols>
    <col min="1" max="1" width="4.75390625" style="0" customWidth="1"/>
    <col min="2" max="2" width="13.125" style="0" customWidth="1"/>
    <col min="3" max="3" width="10.75390625" style="0" customWidth="1"/>
    <col min="4" max="4" width="14.00390625" style="0" customWidth="1"/>
    <col min="5" max="5" width="11.875" style="0" customWidth="1"/>
    <col min="6" max="6" width="13.25390625" style="0" customWidth="1"/>
    <col min="7" max="7" width="6.625" style="0" customWidth="1"/>
    <col min="8" max="8" width="6.875" style="0" customWidth="1"/>
    <col min="9" max="9" width="12.375" style="0" customWidth="1"/>
    <col min="10" max="12" width="8.625" style="0" customWidth="1"/>
    <col min="13" max="13" width="8.25390625" style="0" customWidth="1"/>
    <col min="14" max="14" width="12.625" style="0" customWidth="1"/>
  </cols>
  <sheetData>
    <row r="1" spans="1:14" ht="18">
      <c r="A1" s="38" t="s">
        <v>135</v>
      </c>
      <c r="B1" s="38"/>
      <c r="C1" s="38"/>
      <c r="D1" s="38"/>
      <c r="E1" s="38"/>
      <c r="F1" s="38"/>
      <c r="G1" s="38"/>
      <c r="H1" s="38"/>
      <c r="I1" s="38"/>
      <c r="J1" s="38"/>
      <c r="K1" s="38"/>
      <c r="L1" s="38"/>
      <c r="M1" s="38"/>
      <c r="N1" s="38"/>
    </row>
    <row r="2" spans="1:14" ht="12.75">
      <c r="A2" s="39" t="s">
        <v>148</v>
      </c>
      <c r="B2" s="39"/>
      <c r="C2" s="39"/>
      <c r="D2" s="39"/>
      <c r="E2" s="39"/>
      <c r="F2" s="39"/>
      <c r="G2" s="39"/>
      <c r="H2" s="39"/>
      <c r="I2" s="39"/>
      <c r="J2" s="39"/>
      <c r="K2" s="39"/>
      <c r="L2" s="39"/>
      <c r="M2" s="39"/>
      <c r="N2" s="39"/>
    </row>
    <row r="3" spans="1:14" ht="12.75">
      <c r="A3" s="29"/>
      <c r="B3" s="29"/>
      <c r="C3" s="29"/>
      <c r="D3" s="29"/>
      <c r="E3" s="1"/>
      <c r="F3" s="1"/>
      <c r="G3" s="1"/>
      <c r="H3" s="1"/>
      <c r="I3" s="29"/>
      <c r="J3" s="29"/>
      <c r="K3" s="29"/>
      <c r="L3" s="29"/>
      <c r="M3" s="29"/>
      <c r="N3" s="29"/>
    </row>
    <row r="4" spans="1:14" ht="12.75">
      <c r="A4" s="30" t="s">
        <v>2</v>
      </c>
      <c r="B4" s="30"/>
      <c r="C4" s="30"/>
      <c r="D4" s="30"/>
      <c r="E4" s="2">
        <v>16</v>
      </c>
      <c r="F4" s="2"/>
      <c r="G4" s="2"/>
      <c r="H4" s="2"/>
      <c r="I4" s="40"/>
      <c r="J4" s="40"/>
      <c r="K4" s="40"/>
      <c r="L4" s="40"/>
      <c r="M4" s="40"/>
      <c r="N4" s="40"/>
    </row>
    <row r="5" spans="1:14" ht="12.75">
      <c r="A5" s="30" t="s">
        <v>6</v>
      </c>
      <c r="B5" s="30"/>
      <c r="C5" s="30"/>
      <c r="D5" s="30"/>
      <c r="E5" s="31" t="s">
        <v>139</v>
      </c>
      <c r="F5" s="32"/>
      <c r="G5" s="32"/>
      <c r="H5" s="32"/>
      <c r="I5" s="32"/>
      <c r="J5" s="32"/>
      <c r="K5" s="32"/>
      <c r="L5" s="32"/>
      <c r="M5" s="32"/>
      <c r="N5" s="32"/>
    </row>
    <row r="6" spans="1:14" ht="12.75">
      <c r="A6" s="30" t="s">
        <v>3</v>
      </c>
      <c r="B6" s="30"/>
      <c r="C6" s="30"/>
      <c r="D6" s="30"/>
      <c r="E6" s="32" t="s">
        <v>138</v>
      </c>
      <c r="F6" s="32"/>
      <c r="G6" s="32"/>
      <c r="H6" s="32"/>
      <c r="I6" s="32"/>
      <c r="J6" s="32"/>
      <c r="K6" s="32"/>
      <c r="L6" s="32"/>
      <c r="M6" s="32"/>
      <c r="N6" s="32"/>
    </row>
    <row r="7" spans="1:14" ht="12.75">
      <c r="A7" s="3" t="s">
        <v>7</v>
      </c>
      <c r="B7" s="3"/>
      <c r="C7" s="3"/>
      <c r="D7" s="3"/>
      <c r="E7" s="33" t="s">
        <v>137</v>
      </c>
      <c r="F7" s="33"/>
      <c r="G7" s="33"/>
      <c r="H7" s="33"/>
      <c r="I7" s="33"/>
      <c r="J7" s="33"/>
      <c r="K7" s="33"/>
      <c r="L7" s="33"/>
      <c r="M7" s="33"/>
      <c r="N7" s="33"/>
    </row>
    <row r="8" spans="1:14" ht="138" customHeight="1">
      <c r="A8" s="34" t="s">
        <v>5</v>
      </c>
      <c r="B8" s="34"/>
      <c r="C8" s="34"/>
      <c r="D8" s="34"/>
      <c r="E8" s="35" t="s">
        <v>136</v>
      </c>
      <c r="F8" s="35"/>
      <c r="G8" s="36"/>
      <c r="H8" s="36"/>
      <c r="I8" s="36"/>
      <c r="J8" s="36"/>
      <c r="K8" s="36"/>
      <c r="L8" s="36"/>
      <c r="M8" s="36"/>
      <c r="N8" s="36"/>
    </row>
    <row r="9" spans="1:14" ht="15.75">
      <c r="A9" s="53" t="s">
        <v>4</v>
      </c>
      <c r="B9" s="53"/>
      <c r="C9" s="53"/>
      <c r="D9" s="53"/>
      <c r="E9" s="53"/>
      <c r="F9" s="53"/>
      <c r="G9" s="53"/>
      <c r="H9" s="53"/>
      <c r="I9" s="53"/>
      <c r="J9" s="53"/>
      <c r="K9" s="53"/>
      <c r="L9" s="53"/>
      <c r="M9" s="53"/>
      <c r="N9" s="53"/>
    </row>
    <row r="10" spans="1:15" ht="12.75" customHeight="1">
      <c r="A10" s="42" t="s">
        <v>0</v>
      </c>
      <c r="B10" s="42" t="s">
        <v>40</v>
      </c>
      <c r="C10" s="42" t="s">
        <v>41</v>
      </c>
      <c r="D10" s="52" t="s">
        <v>15</v>
      </c>
      <c r="E10" s="52" t="s">
        <v>8</v>
      </c>
      <c r="F10" s="52" t="s">
        <v>9</v>
      </c>
      <c r="G10" s="42" t="s">
        <v>13</v>
      </c>
      <c r="H10" s="42" t="s">
        <v>14</v>
      </c>
      <c r="I10" s="42" t="s">
        <v>12</v>
      </c>
      <c r="J10" s="42"/>
      <c r="K10" s="42"/>
      <c r="L10" s="42"/>
      <c r="M10" s="42"/>
      <c r="N10" s="42"/>
      <c r="O10" s="4"/>
    </row>
    <row r="11" spans="1:15" ht="51">
      <c r="A11" s="42"/>
      <c r="B11" s="42"/>
      <c r="C11" s="42"/>
      <c r="D11" s="52"/>
      <c r="E11" s="52"/>
      <c r="F11" s="52"/>
      <c r="G11" s="42"/>
      <c r="H11" s="42"/>
      <c r="I11" s="42"/>
      <c r="J11" s="9" t="s">
        <v>140</v>
      </c>
      <c r="K11" s="9" t="s">
        <v>141</v>
      </c>
      <c r="L11" s="9" t="s">
        <v>1</v>
      </c>
      <c r="M11" s="9" t="s">
        <v>10</v>
      </c>
      <c r="N11" s="9" t="s">
        <v>11</v>
      </c>
      <c r="O11" s="4"/>
    </row>
    <row r="12" spans="1:15" ht="12.75">
      <c r="A12" s="5"/>
      <c r="B12" s="5"/>
      <c r="C12" s="5"/>
      <c r="D12" s="5"/>
      <c r="E12" s="5"/>
      <c r="F12" s="5"/>
      <c r="G12" s="5"/>
      <c r="H12" s="5"/>
      <c r="I12" s="5"/>
      <c r="J12" s="9"/>
      <c r="K12" s="9"/>
      <c r="L12" s="9"/>
      <c r="M12" s="9"/>
      <c r="N12" s="9"/>
      <c r="O12" s="4"/>
    </row>
    <row r="13" spans="1:15" ht="40.5" customHeight="1">
      <c r="A13" s="11">
        <v>1</v>
      </c>
      <c r="B13" s="16" t="s">
        <v>108</v>
      </c>
      <c r="C13" s="16" t="s">
        <v>120</v>
      </c>
      <c r="D13" s="19" t="s">
        <v>150</v>
      </c>
      <c r="E13" s="5" t="s">
        <v>17</v>
      </c>
      <c r="F13" s="5" t="s">
        <v>27</v>
      </c>
      <c r="G13" s="13" t="s">
        <v>20</v>
      </c>
      <c r="H13" s="13" t="s">
        <v>20</v>
      </c>
      <c r="I13" s="16" t="s">
        <v>28</v>
      </c>
      <c r="J13" s="22">
        <v>121</v>
      </c>
      <c r="K13" s="22">
        <v>150</v>
      </c>
      <c r="L13" s="23">
        <f aca="true" t="shared" si="0" ref="L13:L28">SUM(J13:K13)</f>
        <v>271</v>
      </c>
      <c r="M13" s="23">
        <v>300</v>
      </c>
      <c r="N13" s="24" t="s">
        <v>142</v>
      </c>
      <c r="O13" s="4"/>
    </row>
    <row r="14" spans="1:15" ht="89.25">
      <c r="A14" s="11">
        <v>2</v>
      </c>
      <c r="B14" s="16" t="s">
        <v>114</v>
      </c>
      <c r="C14" s="16" t="s">
        <v>126</v>
      </c>
      <c r="D14" s="5" t="s">
        <v>151</v>
      </c>
      <c r="E14" s="5" t="s">
        <v>17</v>
      </c>
      <c r="F14" s="5" t="s">
        <v>145</v>
      </c>
      <c r="G14" s="11">
        <v>11</v>
      </c>
      <c r="H14" s="27">
        <v>11</v>
      </c>
      <c r="I14" s="5" t="s">
        <v>37</v>
      </c>
      <c r="J14" s="23">
        <v>62</v>
      </c>
      <c r="K14" s="23">
        <v>100</v>
      </c>
      <c r="L14" s="23">
        <f t="shared" si="0"/>
        <v>162</v>
      </c>
      <c r="M14" s="23">
        <v>300</v>
      </c>
      <c r="N14" s="24" t="s">
        <v>143</v>
      </c>
      <c r="O14" s="4"/>
    </row>
    <row r="15" spans="1:15" ht="38.25">
      <c r="A15" s="11">
        <v>3</v>
      </c>
      <c r="B15" s="16" t="s">
        <v>118</v>
      </c>
      <c r="C15" s="16" t="s">
        <v>130</v>
      </c>
      <c r="D15" s="16" t="s">
        <v>152</v>
      </c>
      <c r="E15" s="16" t="s">
        <v>17</v>
      </c>
      <c r="F15" s="16" t="s">
        <v>35</v>
      </c>
      <c r="G15" s="13" t="s">
        <v>36</v>
      </c>
      <c r="H15" s="13" t="s">
        <v>36</v>
      </c>
      <c r="I15" s="16" t="s">
        <v>34</v>
      </c>
      <c r="J15" s="22">
        <v>57</v>
      </c>
      <c r="K15" s="22">
        <v>97</v>
      </c>
      <c r="L15" s="23">
        <f t="shared" si="0"/>
        <v>154</v>
      </c>
      <c r="M15" s="23">
        <v>300</v>
      </c>
      <c r="N15" s="24" t="s">
        <v>143</v>
      </c>
      <c r="O15" s="4"/>
    </row>
    <row r="16" spans="1:15" ht="38.25" customHeight="1">
      <c r="A16" s="11">
        <v>4</v>
      </c>
      <c r="B16" s="16" t="s">
        <v>105</v>
      </c>
      <c r="C16" s="16" t="s">
        <v>133</v>
      </c>
      <c r="D16" s="5" t="s">
        <v>153</v>
      </c>
      <c r="E16" s="5" t="s">
        <v>17</v>
      </c>
      <c r="F16" s="5" t="s">
        <v>25</v>
      </c>
      <c r="G16" s="11">
        <v>11</v>
      </c>
      <c r="H16" s="27">
        <v>11</v>
      </c>
      <c r="I16" s="16" t="s">
        <v>26</v>
      </c>
      <c r="J16" s="22">
        <v>53</v>
      </c>
      <c r="K16" s="22">
        <v>100</v>
      </c>
      <c r="L16" s="23">
        <f t="shared" si="0"/>
        <v>153</v>
      </c>
      <c r="M16" s="23">
        <v>300</v>
      </c>
      <c r="N16" s="24" t="s">
        <v>143</v>
      </c>
      <c r="O16" s="4"/>
    </row>
    <row r="17" spans="1:15" ht="39.75" customHeight="1">
      <c r="A17" s="11">
        <v>5</v>
      </c>
      <c r="B17" s="16" t="s">
        <v>106</v>
      </c>
      <c r="C17" s="16" t="s">
        <v>134</v>
      </c>
      <c r="D17" s="19" t="s">
        <v>154</v>
      </c>
      <c r="E17" s="5" t="s">
        <v>17</v>
      </c>
      <c r="F17" s="5" t="s">
        <v>27</v>
      </c>
      <c r="G17" s="13" t="s">
        <v>20</v>
      </c>
      <c r="H17" s="13" t="s">
        <v>20</v>
      </c>
      <c r="I17" s="16" t="s">
        <v>28</v>
      </c>
      <c r="J17" s="22">
        <v>48</v>
      </c>
      <c r="K17" s="22">
        <v>105</v>
      </c>
      <c r="L17" s="23">
        <f t="shared" si="0"/>
        <v>153</v>
      </c>
      <c r="M17" s="23">
        <v>300</v>
      </c>
      <c r="N17" s="24" t="s">
        <v>143</v>
      </c>
      <c r="O17" s="4"/>
    </row>
    <row r="18" spans="1:15" ht="38.25" customHeight="1">
      <c r="A18" s="11">
        <v>6</v>
      </c>
      <c r="B18" s="16" t="s">
        <v>117</v>
      </c>
      <c r="C18" s="16" t="s">
        <v>129</v>
      </c>
      <c r="D18" s="5" t="s">
        <v>155</v>
      </c>
      <c r="E18" s="5" t="s">
        <v>17</v>
      </c>
      <c r="F18" s="5" t="s">
        <v>145</v>
      </c>
      <c r="G18" s="11">
        <v>11</v>
      </c>
      <c r="H18" s="27">
        <v>11</v>
      </c>
      <c r="I18" s="5" t="s">
        <v>37</v>
      </c>
      <c r="J18" s="23">
        <v>52</v>
      </c>
      <c r="K18" s="23">
        <v>100</v>
      </c>
      <c r="L18" s="23">
        <f t="shared" si="0"/>
        <v>152</v>
      </c>
      <c r="M18" s="23">
        <v>300</v>
      </c>
      <c r="N18" s="23" t="s">
        <v>144</v>
      </c>
      <c r="O18" s="4"/>
    </row>
    <row r="19" spans="1:15" ht="46.5" customHeight="1">
      <c r="A19" s="11">
        <v>7</v>
      </c>
      <c r="B19" s="16" t="s">
        <v>113</v>
      </c>
      <c r="C19" s="16" t="s">
        <v>125</v>
      </c>
      <c r="D19" s="5" t="s">
        <v>156</v>
      </c>
      <c r="E19" s="5" t="s">
        <v>17</v>
      </c>
      <c r="F19" s="5" t="s">
        <v>16</v>
      </c>
      <c r="G19" s="11">
        <v>11</v>
      </c>
      <c r="H19" s="11">
        <v>11</v>
      </c>
      <c r="I19" s="16" t="s">
        <v>18</v>
      </c>
      <c r="J19" s="22">
        <v>49</v>
      </c>
      <c r="K19" s="22">
        <v>94</v>
      </c>
      <c r="L19" s="23">
        <f t="shared" si="0"/>
        <v>143</v>
      </c>
      <c r="M19" s="23">
        <v>300</v>
      </c>
      <c r="N19" s="23" t="s">
        <v>144</v>
      </c>
      <c r="O19" s="4"/>
    </row>
    <row r="20" spans="1:15" ht="44.25" customHeight="1">
      <c r="A20" s="11">
        <v>8</v>
      </c>
      <c r="B20" s="16" t="s">
        <v>112</v>
      </c>
      <c r="C20" s="16" t="s">
        <v>124</v>
      </c>
      <c r="D20" s="5" t="s">
        <v>157</v>
      </c>
      <c r="E20" s="5" t="s">
        <v>17</v>
      </c>
      <c r="F20" s="5" t="s">
        <v>145</v>
      </c>
      <c r="G20" s="11">
        <v>11</v>
      </c>
      <c r="H20" s="27">
        <v>11</v>
      </c>
      <c r="I20" s="5" t="s">
        <v>37</v>
      </c>
      <c r="J20" s="23">
        <v>35</v>
      </c>
      <c r="K20" s="23">
        <v>95</v>
      </c>
      <c r="L20" s="23">
        <f t="shared" si="0"/>
        <v>130</v>
      </c>
      <c r="M20" s="23">
        <v>300</v>
      </c>
      <c r="N20" s="23" t="s">
        <v>144</v>
      </c>
      <c r="O20" s="4"/>
    </row>
    <row r="21" spans="1:15" ht="51">
      <c r="A21" s="11">
        <v>9</v>
      </c>
      <c r="B21" s="16" t="s">
        <v>104</v>
      </c>
      <c r="C21" s="16" t="s">
        <v>132</v>
      </c>
      <c r="D21" s="26" t="s">
        <v>158</v>
      </c>
      <c r="E21" s="19" t="s">
        <v>17</v>
      </c>
      <c r="F21" s="16" t="s">
        <v>147</v>
      </c>
      <c r="G21" s="11">
        <v>10</v>
      </c>
      <c r="H21" s="27">
        <v>10</v>
      </c>
      <c r="I21" s="16" t="s">
        <v>38</v>
      </c>
      <c r="J21" s="22">
        <v>34</v>
      </c>
      <c r="K21" s="22">
        <v>95.5</v>
      </c>
      <c r="L21" s="23">
        <f t="shared" si="0"/>
        <v>129.5</v>
      </c>
      <c r="M21" s="23">
        <v>300</v>
      </c>
      <c r="N21" s="23" t="s">
        <v>144</v>
      </c>
      <c r="O21" s="4"/>
    </row>
    <row r="22" spans="1:15" ht="38.25">
      <c r="A22" s="11">
        <v>10</v>
      </c>
      <c r="B22" s="16" t="s">
        <v>107</v>
      </c>
      <c r="C22" s="16" t="s">
        <v>119</v>
      </c>
      <c r="D22" s="19" t="s">
        <v>159</v>
      </c>
      <c r="E22" s="5" t="s">
        <v>17</v>
      </c>
      <c r="F22" s="5" t="s">
        <v>27</v>
      </c>
      <c r="G22" s="13" t="s">
        <v>20</v>
      </c>
      <c r="H22" s="13" t="s">
        <v>20</v>
      </c>
      <c r="I22" s="16" t="s">
        <v>28</v>
      </c>
      <c r="J22" s="22">
        <v>52</v>
      </c>
      <c r="K22" s="22">
        <v>75</v>
      </c>
      <c r="L22" s="23">
        <f t="shared" si="0"/>
        <v>127</v>
      </c>
      <c r="M22" s="23">
        <v>300</v>
      </c>
      <c r="N22" s="23" t="s">
        <v>144</v>
      </c>
      <c r="O22" s="4"/>
    </row>
    <row r="23" spans="1:15" ht="89.25">
      <c r="A23" s="11">
        <v>11</v>
      </c>
      <c r="B23" s="16" t="s">
        <v>111</v>
      </c>
      <c r="C23" s="16" t="s">
        <v>123</v>
      </c>
      <c r="D23" s="19" t="s">
        <v>160</v>
      </c>
      <c r="E23" s="19" t="s">
        <v>17</v>
      </c>
      <c r="F23" s="5" t="s">
        <v>145</v>
      </c>
      <c r="G23" s="11">
        <v>10</v>
      </c>
      <c r="H23" s="27">
        <v>10</v>
      </c>
      <c r="I23" s="19" t="s">
        <v>37</v>
      </c>
      <c r="J23" s="23">
        <v>39</v>
      </c>
      <c r="K23" s="23">
        <v>82</v>
      </c>
      <c r="L23" s="23">
        <f t="shared" si="0"/>
        <v>121</v>
      </c>
      <c r="M23" s="23">
        <v>300</v>
      </c>
      <c r="N23" s="23" t="s">
        <v>144</v>
      </c>
      <c r="O23" s="4"/>
    </row>
    <row r="24" spans="1:14" ht="89.25">
      <c r="A24" s="11">
        <v>12</v>
      </c>
      <c r="B24" s="16" t="s">
        <v>116</v>
      </c>
      <c r="C24" s="16" t="s">
        <v>128</v>
      </c>
      <c r="D24" s="19" t="s">
        <v>161</v>
      </c>
      <c r="E24" s="19" t="s">
        <v>17</v>
      </c>
      <c r="F24" s="5" t="s">
        <v>145</v>
      </c>
      <c r="G24" s="11">
        <v>10</v>
      </c>
      <c r="H24" s="27">
        <v>10</v>
      </c>
      <c r="I24" s="28" t="s">
        <v>37</v>
      </c>
      <c r="J24" s="23">
        <v>52</v>
      </c>
      <c r="K24" s="23">
        <v>68</v>
      </c>
      <c r="L24" s="23">
        <f t="shared" si="0"/>
        <v>120</v>
      </c>
      <c r="M24" s="23">
        <v>300</v>
      </c>
      <c r="N24" s="23" t="s">
        <v>144</v>
      </c>
    </row>
    <row r="25" spans="1:14" ht="38.25">
      <c r="A25" s="11">
        <v>13</v>
      </c>
      <c r="B25" s="16" t="s">
        <v>110</v>
      </c>
      <c r="C25" s="16" t="s">
        <v>122</v>
      </c>
      <c r="D25" s="5" t="s">
        <v>162</v>
      </c>
      <c r="E25" s="5" t="s">
        <v>17</v>
      </c>
      <c r="F25" s="5" t="s">
        <v>16</v>
      </c>
      <c r="G25" s="11">
        <v>11</v>
      </c>
      <c r="H25" s="11">
        <v>11</v>
      </c>
      <c r="I25" s="16" t="s">
        <v>18</v>
      </c>
      <c r="J25" s="22">
        <v>33</v>
      </c>
      <c r="K25" s="22">
        <v>83</v>
      </c>
      <c r="L25" s="23">
        <f t="shared" si="0"/>
        <v>116</v>
      </c>
      <c r="M25" s="23">
        <v>300</v>
      </c>
      <c r="N25" s="23" t="s">
        <v>144</v>
      </c>
    </row>
    <row r="26" spans="1:14" ht="89.25">
      <c r="A26" s="11">
        <v>14</v>
      </c>
      <c r="B26" s="16" t="s">
        <v>115</v>
      </c>
      <c r="C26" s="16" t="s">
        <v>127</v>
      </c>
      <c r="D26" s="5" t="s">
        <v>163</v>
      </c>
      <c r="E26" s="5" t="s">
        <v>17</v>
      </c>
      <c r="F26" s="5" t="s">
        <v>145</v>
      </c>
      <c r="G26" s="11">
        <v>11</v>
      </c>
      <c r="H26" s="27">
        <v>11</v>
      </c>
      <c r="I26" s="5" t="s">
        <v>37</v>
      </c>
      <c r="J26" s="23">
        <v>33</v>
      </c>
      <c r="K26" s="23">
        <v>70</v>
      </c>
      <c r="L26" s="23">
        <f t="shared" si="0"/>
        <v>103</v>
      </c>
      <c r="M26" s="23">
        <v>300</v>
      </c>
      <c r="N26" s="23" t="s">
        <v>144</v>
      </c>
    </row>
    <row r="27" spans="1:14" ht="38.25">
      <c r="A27" s="11">
        <v>15</v>
      </c>
      <c r="B27" s="16" t="s">
        <v>103</v>
      </c>
      <c r="C27" s="16" t="s">
        <v>131</v>
      </c>
      <c r="D27" s="5" t="s">
        <v>164</v>
      </c>
      <c r="E27" s="5" t="s">
        <v>17</v>
      </c>
      <c r="F27" s="5" t="s">
        <v>25</v>
      </c>
      <c r="G27" s="11">
        <v>11</v>
      </c>
      <c r="H27" s="27">
        <v>11</v>
      </c>
      <c r="I27" s="16" t="s">
        <v>26</v>
      </c>
      <c r="J27" s="22">
        <v>38</v>
      </c>
      <c r="K27" s="22">
        <v>65</v>
      </c>
      <c r="L27" s="23">
        <f t="shared" si="0"/>
        <v>103</v>
      </c>
      <c r="M27" s="23">
        <v>300</v>
      </c>
      <c r="N27" s="23" t="s">
        <v>144</v>
      </c>
    </row>
    <row r="28" spans="1:14" ht="40.5" customHeight="1">
      <c r="A28" s="11">
        <v>16</v>
      </c>
      <c r="B28" s="16" t="s">
        <v>109</v>
      </c>
      <c r="C28" s="16" t="s">
        <v>121</v>
      </c>
      <c r="D28" s="16" t="s">
        <v>165</v>
      </c>
      <c r="E28" s="5" t="s">
        <v>17</v>
      </c>
      <c r="F28" s="5" t="s">
        <v>16</v>
      </c>
      <c r="G28" s="13" t="s">
        <v>20</v>
      </c>
      <c r="H28" s="13" t="s">
        <v>20</v>
      </c>
      <c r="I28" s="10" t="s">
        <v>18</v>
      </c>
      <c r="J28" s="22">
        <v>19</v>
      </c>
      <c r="K28" s="22">
        <v>80</v>
      </c>
      <c r="L28" s="23">
        <f t="shared" si="0"/>
        <v>99</v>
      </c>
      <c r="M28" s="23">
        <v>300</v>
      </c>
      <c r="N28" s="23" t="s">
        <v>144</v>
      </c>
    </row>
    <row r="29" ht="18.75" customHeight="1"/>
    <row r="30" spans="1:14" ht="12.75">
      <c r="A30" s="3" t="s">
        <v>7</v>
      </c>
      <c r="B30" s="3"/>
      <c r="C30" s="3"/>
      <c r="D30" s="3"/>
      <c r="E30" s="33" t="s">
        <v>137</v>
      </c>
      <c r="F30" s="33"/>
      <c r="G30" s="33"/>
      <c r="H30" s="33"/>
      <c r="I30" s="33"/>
      <c r="J30" s="33"/>
      <c r="K30" s="33"/>
      <c r="L30" s="33"/>
      <c r="M30" s="33"/>
      <c r="N30" s="33"/>
    </row>
    <row r="31" spans="1:14" ht="135.75" customHeight="1">
      <c r="A31" s="34" t="s">
        <v>5</v>
      </c>
      <c r="B31" s="34"/>
      <c r="C31" s="34"/>
      <c r="D31" s="34"/>
      <c r="E31" s="35" t="s">
        <v>136</v>
      </c>
      <c r="F31" s="35"/>
      <c r="G31" s="36"/>
      <c r="H31" s="36"/>
      <c r="I31" s="36"/>
      <c r="J31" s="36"/>
      <c r="K31" s="36"/>
      <c r="L31" s="36"/>
      <c r="M31" s="36"/>
      <c r="N31" s="36"/>
    </row>
  </sheetData>
  <sheetProtection/>
  <autoFilter ref="A12:N12">
    <sortState ref="A13:N31">
      <sortCondition descending="1" sortBy="value" ref="L13:L31"/>
    </sortState>
  </autoFilter>
  <mergeCells count="27">
    <mergeCell ref="E30:N30"/>
    <mergeCell ref="A31:D31"/>
    <mergeCell ref="E31:N31"/>
    <mergeCell ref="E10:E11"/>
    <mergeCell ref="J10:N10"/>
    <mergeCell ref="G10:G11"/>
    <mergeCell ref="F10:F11"/>
    <mergeCell ref="I10:I11"/>
    <mergeCell ref="B10:B11"/>
    <mergeCell ref="H10:H11"/>
    <mergeCell ref="A8:D8"/>
    <mergeCell ref="E8:N8"/>
    <mergeCell ref="A5:D5"/>
    <mergeCell ref="I3:N3"/>
    <mergeCell ref="I4:N4"/>
    <mergeCell ref="E6:N6"/>
    <mergeCell ref="E7:N7"/>
    <mergeCell ref="A10:A11"/>
    <mergeCell ref="D10:D11"/>
    <mergeCell ref="C10:C11"/>
    <mergeCell ref="A1:N1"/>
    <mergeCell ref="A2:N2"/>
    <mergeCell ref="A3:D3"/>
    <mergeCell ref="A9:N9"/>
    <mergeCell ref="E5:N5"/>
    <mergeCell ref="A4:D4"/>
    <mergeCell ref="A6:D6"/>
  </mergeCells>
  <printOptions/>
  <pageMargins left="0.07874015748031496" right="0.15748031496062992" top="0.7874015748031497" bottom="0.11811023622047245"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образования Российской Федерации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rono6</dc:creator>
  <cp:keywords/>
  <dc:description/>
  <cp:lastModifiedBy>Илларионова</cp:lastModifiedBy>
  <cp:lastPrinted>2021-11-27T11:21:13Z</cp:lastPrinted>
  <dcterms:created xsi:type="dcterms:W3CDTF">2006-10-31T12:18:25Z</dcterms:created>
  <dcterms:modified xsi:type="dcterms:W3CDTF">2021-12-13T08:05:52Z</dcterms:modified>
  <cp:category/>
  <cp:version/>
  <cp:contentType/>
  <cp:contentStatus/>
</cp:coreProperties>
</file>