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1355" windowHeight="8580" activeTab="0"/>
  </bookViews>
  <sheets>
    <sheet name="7 класс" sheetId="1" r:id="rId1"/>
    <sheet name="8 класс" sheetId="2" r:id="rId2"/>
    <sheet name="9-11 классы" sheetId="3" r:id="rId3"/>
  </sheets>
  <definedNames>
    <definedName name="_xlnm._FilterDatabase" localSheetId="0" hidden="1">'7 класс'!$A$12:$P$20</definedName>
    <definedName name="_xlnm._FilterDatabase" localSheetId="1" hidden="1">'8 класс'!$A$12:$P$20</definedName>
    <definedName name="_xlnm._FilterDatabase" localSheetId="2" hidden="1">'9-11 классы'!$A$12:$P$22</definedName>
  </definedNames>
  <calcPr fullCalcOnLoad="1"/>
</workbook>
</file>

<file path=xl/sharedStrings.xml><?xml version="1.0" encoding="utf-8"?>
<sst xmlns="http://schemas.openxmlformats.org/spreadsheetml/2006/main" count="260" uniqueCount="96">
  <si>
    <t>№ п/п</t>
  </si>
  <si>
    <t>Кол-во баллов</t>
  </si>
  <si>
    <t>Количество участников</t>
  </si>
  <si>
    <t>Место проведения</t>
  </si>
  <si>
    <t>Результаты</t>
  </si>
  <si>
    <t>Члены жюри</t>
  </si>
  <si>
    <t>Дата проведения</t>
  </si>
  <si>
    <t>Председатель жюри</t>
  </si>
  <si>
    <t>Район</t>
  </si>
  <si>
    <t>ОУ</t>
  </si>
  <si>
    <t>Максимальный балл</t>
  </si>
  <si>
    <t>Результат (победитель/призер/участник)</t>
  </si>
  <si>
    <t>Ф.И.О. наставника (полностью)</t>
  </si>
  <si>
    <t xml:space="preserve">Шифр </t>
  </si>
  <si>
    <t>Класс, в котром обучается</t>
  </si>
  <si>
    <t>Класс, за котрый выступает</t>
  </si>
  <si>
    <t>Ф.И.О. ученика в полном соответствии с паспортом</t>
  </si>
  <si>
    <t>Янтиковский</t>
  </si>
  <si>
    <t>МБОУ "Индырчская СОШ"</t>
  </si>
  <si>
    <t>Хайдукова Ирина Гавриловна</t>
  </si>
  <si>
    <t>муниципального этапа всероссийской олимпиады школьников по немецкому языку в 2021-2022 учебном году, 7 класс</t>
  </si>
  <si>
    <t>муниципального этапа всероссийской олимпиады школьников по  немецкому языку  в 2021-2022 учебном году, 8 класс</t>
  </si>
  <si>
    <t>Васильева Софья Николаевна</t>
  </si>
  <si>
    <t>МБОУ "Можарская СОШ"</t>
  </si>
  <si>
    <t>Семенова София Геннадьевна</t>
  </si>
  <si>
    <t>МБОУ "Турмышская СОШ"</t>
  </si>
  <si>
    <t>МБОУ "Ян-Норвашская СОШ"</t>
  </si>
  <si>
    <t>Владимирова Валентина Витальевна</t>
  </si>
  <si>
    <t>Ня-7-1</t>
  </si>
  <si>
    <t>Ня-7-2</t>
  </si>
  <si>
    <t>Ня-7-3</t>
  </si>
  <si>
    <t>Ня-7-4</t>
  </si>
  <si>
    <t>Ня-7-8</t>
  </si>
  <si>
    <t>Ня-7-9</t>
  </si>
  <si>
    <t>Ня-7-10</t>
  </si>
  <si>
    <t>Ня-7-11</t>
  </si>
  <si>
    <t>Ня-8-6</t>
  </si>
  <si>
    <t>Ня-8-8</t>
  </si>
  <si>
    <t>Ня-8-9</t>
  </si>
  <si>
    <t>Ня-8-11</t>
  </si>
  <si>
    <t>Ня-8-13</t>
  </si>
  <si>
    <t>Ня-8-14</t>
  </si>
  <si>
    <t>Ня-8-15</t>
  </si>
  <si>
    <t>Ня-8-17</t>
  </si>
  <si>
    <t>Ня -11 -5</t>
  </si>
  <si>
    <t>Ня -11 -7</t>
  </si>
  <si>
    <t>Протокол</t>
  </si>
  <si>
    <t>Ня-9-8</t>
  </si>
  <si>
    <t>Ня-9-9</t>
  </si>
  <si>
    <t>Ня-9-11</t>
  </si>
  <si>
    <t>Ня-9-12</t>
  </si>
  <si>
    <t>Ня-9-14</t>
  </si>
  <si>
    <t>Ня-9-16</t>
  </si>
  <si>
    <t>Ня-9-17</t>
  </si>
  <si>
    <t>Ня-9-18</t>
  </si>
  <si>
    <t>Ня-9-22</t>
  </si>
  <si>
    <t>Ня-9-23</t>
  </si>
  <si>
    <t xml:space="preserve">Владимирова М.Л., учитель немецкого языка МБОУ «Янтиковская СОШ имени Героя Советского Союза П.Х. Бухтулова»
Хайдукова И.Г., учитель немецкого языка МБОУ «Новобуяновская СОШ»
Захарова М.В.- учитель немецкого языка МБОУ «Шимкусская СОШ»
Васильева С.Н., учитель немецкого языка МБОУ «Турмышская СОШ»
Семенова С.Г., учитель немецкого языка МБОУ «Турмышская СОШ»
</t>
  </si>
  <si>
    <t xml:space="preserve">Сучкова В.И, учитель немецкого языка МБОУ «Тюмеревская СОШ» </t>
  </si>
  <si>
    <t>общеобразовательные организации</t>
  </si>
  <si>
    <t>30 ноября 2021 года</t>
  </si>
  <si>
    <t>МАОУ "Алдиаровская СОШ"</t>
  </si>
  <si>
    <t>9-11</t>
  </si>
  <si>
    <t>муниципального этапа всероссийской олимпиады школьников по  немецкому языку в 2021-2022 учебном году, 9-11 классы</t>
  </si>
  <si>
    <t>призер</t>
  </si>
  <si>
    <t>участник</t>
  </si>
  <si>
    <t>победитель</t>
  </si>
  <si>
    <t>Семенова Софья Геннадьевна</t>
  </si>
  <si>
    <t>Алексеева О. М.</t>
  </si>
  <si>
    <t>Федорова К.А.</t>
  </si>
  <si>
    <t xml:space="preserve">Немова Н.А. </t>
  </si>
  <si>
    <t>Кузьмина Д. П.</t>
  </si>
  <si>
    <t>Нилова К.В.</t>
  </si>
  <si>
    <t>Пикусова А. А.</t>
  </si>
  <si>
    <t>Максимова К.Э.</t>
  </si>
  <si>
    <t>Гуджникова П. П.</t>
  </si>
  <si>
    <t>Степанова О. В.</t>
  </si>
  <si>
    <t>Чернова О. В.</t>
  </si>
  <si>
    <t>Павлова А.А.</t>
  </si>
  <si>
    <t>Павлова М.А.</t>
  </si>
  <si>
    <t>Ильина В.М.</t>
  </si>
  <si>
    <t>Васильев Д.А.</t>
  </si>
  <si>
    <t>Бурлакова Е. Н.</t>
  </si>
  <si>
    <t>Шакшина А. Д.</t>
  </si>
  <si>
    <t>Матросова А. С.</t>
  </si>
  <si>
    <t>Петрова О. В.</t>
  </si>
  <si>
    <t>Васильева К. С.</t>
  </si>
  <si>
    <t>Лукина Р.Р.</t>
  </si>
  <si>
    <t>Карлова А. А.</t>
  </si>
  <si>
    <t>Матросова М. Е.</t>
  </si>
  <si>
    <t>Данилов К.Е.</t>
  </si>
  <si>
    <t>Николаева К. В.</t>
  </si>
  <si>
    <t>Иванова З. Х.</t>
  </si>
  <si>
    <t>Филиппов А. В.</t>
  </si>
  <si>
    <t>Семенова Э.А.</t>
  </si>
  <si>
    <t>Кадикина А. М.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</si>
</sst>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44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3" fillId="0" borderId="12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49" fontId="3" fillId="0" borderId="11" xfId="0" applyNumberFormat="1" applyFont="1" applyFill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vertical="top" wrapText="1"/>
    </xf>
    <xf numFmtId="176" fontId="3" fillId="0" borderId="0" xfId="0" applyNumberFormat="1" applyFont="1" applyFill="1" applyBorder="1" applyAlignment="1">
      <alignment vertical="center" wrapText="1"/>
    </xf>
    <xf numFmtId="49" fontId="3" fillId="32" borderId="11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left"/>
    </xf>
    <xf numFmtId="0" fontId="7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left"/>
    </xf>
    <xf numFmtId="0" fontId="3" fillId="0" borderId="16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0" fontId="8" fillId="0" borderId="10" xfId="0" applyFont="1" applyFill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1" fillId="0" borderId="10" xfId="0" applyFont="1" applyFill="1" applyBorder="1" applyAlignment="1">
      <alignment horizontal="center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3 2" xfId="57"/>
    <cellStyle name="Обычный 3 3" xfId="58"/>
    <cellStyle name="Обычный 4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tabSelected="1" zoomScalePageLayoutView="0" workbookViewId="0" topLeftCell="A10">
      <selection activeCell="E15" sqref="E15"/>
    </sheetView>
  </sheetViews>
  <sheetFormatPr defaultColWidth="9.00390625" defaultRowHeight="12.75"/>
  <cols>
    <col min="1" max="1" width="3.75390625" style="0" customWidth="1"/>
    <col min="2" max="2" width="8.875" style="0" customWidth="1"/>
    <col min="3" max="3" width="12.625" style="0" customWidth="1"/>
    <col min="4" max="4" width="12.25390625" style="0" customWidth="1"/>
    <col min="5" max="5" width="14.125" style="0" customWidth="1"/>
    <col min="6" max="6" width="6.625" style="0" customWidth="1"/>
    <col min="7" max="7" width="7.00390625" style="0" customWidth="1"/>
    <col min="8" max="8" width="16.625" style="0" customWidth="1"/>
    <col min="9" max="9" width="6.375" style="0" customWidth="1"/>
    <col min="10" max="10" width="5.125" style="0" customWidth="1"/>
    <col min="11" max="11" width="6.00390625" style="0" customWidth="1"/>
    <col min="12" max="12" width="5.625" style="0" customWidth="1"/>
    <col min="13" max="13" width="5.75390625" style="0" customWidth="1"/>
    <col min="14" max="15" width="6.75390625" style="0" customWidth="1"/>
    <col min="16" max="16" width="14.625" style="0" customWidth="1"/>
  </cols>
  <sheetData>
    <row r="1" spans="1:16" ht="15.75">
      <c r="A1" s="47" t="s">
        <v>46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2.75">
      <c r="A2" s="48" t="s">
        <v>20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ht="12.75">
      <c r="A3" s="50"/>
      <c r="B3" s="50"/>
      <c r="C3" s="50"/>
      <c r="D3" s="1"/>
      <c r="E3" s="1"/>
      <c r="F3" s="1"/>
      <c r="G3" s="1"/>
      <c r="H3" s="50"/>
      <c r="I3" s="50"/>
      <c r="J3" s="50"/>
      <c r="K3" s="50"/>
      <c r="L3" s="50"/>
      <c r="M3" s="50"/>
      <c r="N3" s="50"/>
      <c r="O3" s="50"/>
      <c r="P3" s="50"/>
    </row>
    <row r="4" spans="1:16" ht="12.75">
      <c r="A4" s="42" t="s">
        <v>2</v>
      </c>
      <c r="B4" s="42"/>
      <c r="C4" s="42"/>
      <c r="D4" s="2">
        <v>8</v>
      </c>
      <c r="E4" s="2"/>
      <c r="F4" s="2"/>
      <c r="G4" s="2"/>
      <c r="H4" s="49"/>
      <c r="I4" s="49"/>
      <c r="J4" s="49"/>
      <c r="K4" s="49"/>
      <c r="L4" s="49"/>
      <c r="M4" s="49"/>
      <c r="N4" s="49"/>
      <c r="O4" s="49"/>
      <c r="P4" s="49"/>
    </row>
    <row r="5" spans="1:16" ht="12.75">
      <c r="A5" s="42" t="s">
        <v>6</v>
      </c>
      <c r="B5" s="42"/>
      <c r="C5" s="42"/>
      <c r="D5" s="52" t="s">
        <v>60</v>
      </c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</row>
    <row r="6" spans="1:16" ht="12.75">
      <c r="A6" s="42" t="s">
        <v>3</v>
      </c>
      <c r="B6" s="42"/>
      <c r="C6" s="42"/>
      <c r="D6" s="52" t="s">
        <v>59</v>
      </c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6" ht="12.75">
      <c r="A7" s="3" t="s">
        <v>7</v>
      </c>
      <c r="B7" s="3"/>
      <c r="C7" s="3"/>
      <c r="D7" s="36" t="s">
        <v>58</v>
      </c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</row>
    <row r="8" spans="1:17" ht="66.75" customHeight="1">
      <c r="A8" s="37" t="s">
        <v>5</v>
      </c>
      <c r="B8" s="37"/>
      <c r="C8" s="37"/>
      <c r="D8" s="38" t="s">
        <v>57</v>
      </c>
      <c r="E8" s="38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4"/>
    </row>
    <row r="9" spans="1:17" ht="15.75">
      <c r="A9" s="51" t="s">
        <v>4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4"/>
    </row>
    <row r="10" spans="1:17" ht="12.75" customHeight="1">
      <c r="A10" s="45" t="s">
        <v>0</v>
      </c>
      <c r="B10" s="45" t="s">
        <v>13</v>
      </c>
      <c r="C10" s="43" t="s">
        <v>16</v>
      </c>
      <c r="D10" s="43" t="s">
        <v>8</v>
      </c>
      <c r="E10" s="43" t="s">
        <v>9</v>
      </c>
      <c r="F10" s="40" t="s">
        <v>14</v>
      </c>
      <c r="G10" s="40" t="s">
        <v>15</v>
      </c>
      <c r="H10" s="45" t="s">
        <v>12</v>
      </c>
      <c r="I10" s="46"/>
      <c r="J10" s="46"/>
      <c r="K10" s="46"/>
      <c r="L10" s="46"/>
      <c r="M10" s="46"/>
      <c r="N10" s="46"/>
      <c r="O10" s="46"/>
      <c r="P10" s="46"/>
      <c r="Q10" s="4"/>
    </row>
    <row r="11" spans="1:17" ht="51">
      <c r="A11" s="45"/>
      <c r="B11" s="45"/>
      <c r="C11" s="44"/>
      <c r="D11" s="44"/>
      <c r="E11" s="44"/>
      <c r="F11" s="41"/>
      <c r="G11" s="41"/>
      <c r="H11" s="45"/>
      <c r="I11" s="8">
        <v>1</v>
      </c>
      <c r="J11" s="8">
        <v>2</v>
      </c>
      <c r="K11" s="8">
        <v>3</v>
      </c>
      <c r="L11" s="8">
        <v>4</v>
      </c>
      <c r="M11" s="8">
        <v>5</v>
      </c>
      <c r="N11" s="9" t="s">
        <v>1</v>
      </c>
      <c r="O11" s="9" t="s">
        <v>10</v>
      </c>
      <c r="P11" s="9" t="s">
        <v>11</v>
      </c>
      <c r="Q11" s="4"/>
    </row>
    <row r="12" spans="1:17" ht="12.75">
      <c r="A12" s="9"/>
      <c r="B12" s="5"/>
      <c r="C12" s="7"/>
      <c r="D12" s="7"/>
      <c r="E12" s="7"/>
      <c r="F12" s="7"/>
      <c r="G12" s="7"/>
      <c r="H12" s="6"/>
      <c r="I12" s="8"/>
      <c r="J12" s="8"/>
      <c r="K12" s="8"/>
      <c r="L12" s="8"/>
      <c r="M12" s="8"/>
      <c r="N12" s="9"/>
      <c r="O12" s="9"/>
      <c r="P12" s="9"/>
      <c r="Q12" s="4"/>
    </row>
    <row r="13" spans="1:17" ht="44.25" customHeight="1">
      <c r="A13" s="14">
        <v>1</v>
      </c>
      <c r="B13" s="16" t="s">
        <v>34</v>
      </c>
      <c r="C13" s="5" t="s">
        <v>68</v>
      </c>
      <c r="D13" s="5" t="s">
        <v>17</v>
      </c>
      <c r="E13" s="5" t="s">
        <v>26</v>
      </c>
      <c r="F13" s="15">
        <v>7</v>
      </c>
      <c r="G13" s="15">
        <v>7</v>
      </c>
      <c r="H13" s="20" t="s">
        <v>27</v>
      </c>
      <c r="I13" s="17">
        <v>6</v>
      </c>
      <c r="J13" s="17">
        <v>16</v>
      </c>
      <c r="K13" s="17">
        <v>8</v>
      </c>
      <c r="L13" s="17">
        <v>10</v>
      </c>
      <c r="M13" s="17">
        <v>0</v>
      </c>
      <c r="N13" s="17">
        <f aca="true" t="shared" si="0" ref="N13:N20">SUM(I13:M13)</f>
        <v>40</v>
      </c>
      <c r="O13" s="17">
        <v>95</v>
      </c>
      <c r="P13" s="35" t="s">
        <v>64</v>
      </c>
      <c r="Q13" s="4"/>
    </row>
    <row r="14" spans="1:17" ht="39" customHeight="1">
      <c r="A14" s="14">
        <v>2</v>
      </c>
      <c r="B14" s="16" t="s">
        <v>29</v>
      </c>
      <c r="C14" s="5" t="s">
        <v>69</v>
      </c>
      <c r="D14" s="5" t="s">
        <v>17</v>
      </c>
      <c r="E14" s="5" t="s">
        <v>26</v>
      </c>
      <c r="F14" s="15">
        <v>7</v>
      </c>
      <c r="G14" s="15">
        <v>7</v>
      </c>
      <c r="H14" s="20" t="s">
        <v>27</v>
      </c>
      <c r="I14" s="17">
        <v>4</v>
      </c>
      <c r="J14" s="17">
        <v>14</v>
      </c>
      <c r="K14" s="17">
        <v>8</v>
      </c>
      <c r="L14" s="17">
        <v>12</v>
      </c>
      <c r="M14" s="17">
        <v>0</v>
      </c>
      <c r="N14" s="17">
        <f t="shared" si="0"/>
        <v>38</v>
      </c>
      <c r="O14" s="17">
        <v>95</v>
      </c>
      <c r="P14" s="35" t="s">
        <v>64</v>
      </c>
      <c r="Q14" s="4"/>
    </row>
    <row r="15" spans="1:17" ht="36.75" customHeight="1">
      <c r="A15" s="14">
        <v>3</v>
      </c>
      <c r="B15" s="16" t="s">
        <v>30</v>
      </c>
      <c r="C15" s="21" t="s">
        <v>70</v>
      </c>
      <c r="D15" s="5" t="s">
        <v>17</v>
      </c>
      <c r="E15" s="5" t="s">
        <v>23</v>
      </c>
      <c r="F15" s="15">
        <v>7</v>
      </c>
      <c r="G15" s="15">
        <v>7</v>
      </c>
      <c r="H15" s="20" t="s">
        <v>24</v>
      </c>
      <c r="I15" s="17">
        <v>10</v>
      </c>
      <c r="J15" s="17">
        <v>6</v>
      </c>
      <c r="K15" s="17">
        <v>9</v>
      </c>
      <c r="L15" s="17">
        <v>9</v>
      </c>
      <c r="M15" s="17">
        <v>2</v>
      </c>
      <c r="N15" s="17">
        <f t="shared" si="0"/>
        <v>36</v>
      </c>
      <c r="O15" s="17">
        <v>95</v>
      </c>
      <c r="P15" s="18" t="s">
        <v>65</v>
      </c>
      <c r="Q15" s="4"/>
    </row>
    <row r="16" spans="1:17" ht="39" customHeight="1">
      <c r="A16" s="14">
        <v>4</v>
      </c>
      <c r="B16" s="16" t="s">
        <v>32</v>
      </c>
      <c r="C16" s="21" t="s">
        <v>71</v>
      </c>
      <c r="D16" s="5" t="s">
        <v>17</v>
      </c>
      <c r="E16" s="5" t="s">
        <v>25</v>
      </c>
      <c r="F16" s="15">
        <v>7</v>
      </c>
      <c r="G16" s="15">
        <v>7</v>
      </c>
      <c r="H16" s="20" t="s">
        <v>22</v>
      </c>
      <c r="I16" s="17">
        <v>6</v>
      </c>
      <c r="J16" s="17">
        <v>14</v>
      </c>
      <c r="K16" s="17">
        <v>10</v>
      </c>
      <c r="L16" s="17">
        <v>6</v>
      </c>
      <c r="M16" s="17">
        <v>0</v>
      </c>
      <c r="N16" s="17">
        <f t="shared" si="0"/>
        <v>36</v>
      </c>
      <c r="O16" s="17">
        <v>95</v>
      </c>
      <c r="P16" s="18" t="s">
        <v>65</v>
      </c>
      <c r="Q16" s="12"/>
    </row>
    <row r="17" spans="1:16" ht="39.75" customHeight="1">
      <c r="A17" s="14">
        <v>5</v>
      </c>
      <c r="B17" s="16" t="s">
        <v>35</v>
      </c>
      <c r="C17" s="5" t="s">
        <v>72</v>
      </c>
      <c r="D17" s="5" t="s">
        <v>17</v>
      </c>
      <c r="E17" s="5" t="s">
        <v>61</v>
      </c>
      <c r="F17" s="15">
        <v>7</v>
      </c>
      <c r="G17" s="15">
        <v>7</v>
      </c>
      <c r="H17" s="20" t="s">
        <v>22</v>
      </c>
      <c r="I17" s="17">
        <v>0</v>
      </c>
      <c r="J17" s="17">
        <v>9</v>
      </c>
      <c r="K17" s="17">
        <v>14</v>
      </c>
      <c r="L17" s="17">
        <v>10</v>
      </c>
      <c r="M17" s="17">
        <v>0</v>
      </c>
      <c r="N17" s="17">
        <f t="shared" si="0"/>
        <v>33</v>
      </c>
      <c r="O17" s="17">
        <v>95</v>
      </c>
      <c r="P17" s="18" t="s">
        <v>65</v>
      </c>
    </row>
    <row r="18" spans="1:16" ht="38.25">
      <c r="A18" s="14">
        <v>6</v>
      </c>
      <c r="B18" s="16" t="s">
        <v>28</v>
      </c>
      <c r="C18" s="5" t="s">
        <v>73</v>
      </c>
      <c r="D18" s="5" t="s">
        <v>17</v>
      </c>
      <c r="E18" s="5" t="s">
        <v>25</v>
      </c>
      <c r="F18" s="15">
        <v>7</v>
      </c>
      <c r="G18" s="15">
        <v>7</v>
      </c>
      <c r="H18" s="20" t="s">
        <v>22</v>
      </c>
      <c r="I18" s="17">
        <v>4</v>
      </c>
      <c r="J18" s="17">
        <v>13</v>
      </c>
      <c r="K18" s="17">
        <v>7</v>
      </c>
      <c r="L18" s="17">
        <v>9</v>
      </c>
      <c r="M18" s="17">
        <v>0</v>
      </c>
      <c r="N18" s="17">
        <f t="shared" si="0"/>
        <v>33</v>
      </c>
      <c r="O18" s="17">
        <v>95</v>
      </c>
      <c r="P18" s="18" t="s">
        <v>65</v>
      </c>
    </row>
    <row r="19" spans="1:16" ht="38.25">
      <c r="A19" s="14">
        <v>7</v>
      </c>
      <c r="B19" s="16" t="s">
        <v>33</v>
      </c>
      <c r="C19" s="5" t="s">
        <v>74</v>
      </c>
      <c r="D19" s="13" t="s">
        <v>17</v>
      </c>
      <c r="E19" s="13" t="s">
        <v>25</v>
      </c>
      <c r="F19" s="15">
        <v>7</v>
      </c>
      <c r="G19" s="15">
        <v>7</v>
      </c>
      <c r="H19" s="20" t="s">
        <v>22</v>
      </c>
      <c r="I19" s="17">
        <v>3</v>
      </c>
      <c r="J19" s="17">
        <v>10</v>
      </c>
      <c r="K19" s="17">
        <v>2</v>
      </c>
      <c r="L19" s="17">
        <v>5</v>
      </c>
      <c r="M19" s="17">
        <v>0</v>
      </c>
      <c r="N19" s="19">
        <f t="shared" si="0"/>
        <v>20</v>
      </c>
      <c r="O19" s="17">
        <v>95</v>
      </c>
      <c r="P19" s="18" t="s">
        <v>65</v>
      </c>
    </row>
    <row r="20" spans="1:16" ht="38.25">
      <c r="A20" s="14">
        <v>8</v>
      </c>
      <c r="B20" s="16" t="s">
        <v>31</v>
      </c>
      <c r="C20" s="5" t="s">
        <v>75</v>
      </c>
      <c r="D20" s="5" t="s">
        <v>17</v>
      </c>
      <c r="E20" s="13" t="s">
        <v>23</v>
      </c>
      <c r="F20" s="15">
        <v>7</v>
      </c>
      <c r="G20" s="15">
        <v>7</v>
      </c>
      <c r="H20" s="20" t="s">
        <v>24</v>
      </c>
      <c r="I20" s="17">
        <v>0</v>
      </c>
      <c r="J20" s="17">
        <v>0</v>
      </c>
      <c r="K20" s="17">
        <v>9</v>
      </c>
      <c r="L20" s="17">
        <v>5</v>
      </c>
      <c r="M20" s="17">
        <v>0</v>
      </c>
      <c r="N20" s="17">
        <f t="shared" si="0"/>
        <v>14</v>
      </c>
      <c r="O20" s="17">
        <v>95</v>
      </c>
      <c r="P20" s="18" t="s">
        <v>65</v>
      </c>
    </row>
    <row r="22" spans="1:16" ht="12.75">
      <c r="A22" s="3" t="s">
        <v>7</v>
      </c>
      <c r="B22" s="3"/>
      <c r="C22" s="3"/>
      <c r="D22" s="36" t="s">
        <v>58</v>
      </c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spans="1:16" ht="76.5" customHeight="1">
      <c r="A23" s="37" t="s">
        <v>5</v>
      </c>
      <c r="B23" s="37"/>
      <c r="C23" s="37"/>
      <c r="D23" s="38" t="s">
        <v>57</v>
      </c>
      <c r="E23" s="38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</row>
  </sheetData>
  <sheetProtection/>
  <autoFilter ref="A12:P20">
    <sortState ref="A13:P23">
      <sortCondition descending="1" sortBy="value" ref="N13:N23"/>
    </sortState>
  </autoFilter>
  <mergeCells count="26">
    <mergeCell ref="A10:A11"/>
    <mergeCell ref="G10:G11"/>
    <mergeCell ref="C10:C11"/>
    <mergeCell ref="H3:P3"/>
    <mergeCell ref="A4:C4"/>
    <mergeCell ref="D5:P5"/>
    <mergeCell ref="D7:P7"/>
    <mergeCell ref="D6:P6"/>
    <mergeCell ref="A8:C8"/>
    <mergeCell ref="D8:P8"/>
    <mergeCell ref="A1:P1"/>
    <mergeCell ref="A2:P2"/>
    <mergeCell ref="A5:C5"/>
    <mergeCell ref="H4:P4"/>
    <mergeCell ref="A3:C3"/>
    <mergeCell ref="A9:P9"/>
    <mergeCell ref="D22:P22"/>
    <mergeCell ref="A23:C23"/>
    <mergeCell ref="D23:P23"/>
    <mergeCell ref="F10:F11"/>
    <mergeCell ref="A6:C6"/>
    <mergeCell ref="D10:D11"/>
    <mergeCell ref="E10:E11"/>
    <mergeCell ref="H10:H11"/>
    <mergeCell ref="B10:B11"/>
    <mergeCell ref="I10:P10"/>
  </mergeCells>
  <printOptions/>
  <pageMargins left="0.1968503937007874" right="0.1968503937007874" top="1.1811023622047245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9">
      <selection activeCell="C20" sqref="C20"/>
    </sheetView>
  </sheetViews>
  <sheetFormatPr defaultColWidth="9.00390625" defaultRowHeight="12.75"/>
  <cols>
    <col min="1" max="1" width="4.25390625" style="0" customWidth="1"/>
    <col min="2" max="2" width="7.25390625" style="0" customWidth="1"/>
    <col min="3" max="3" width="14.875" style="0" customWidth="1"/>
    <col min="4" max="4" width="12.875" style="0" customWidth="1"/>
    <col min="5" max="5" width="15.375" style="0" customWidth="1"/>
    <col min="6" max="7" width="7.125" style="0" customWidth="1"/>
    <col min="8" max="8" width="14.25390625" style="0" customWidth="1"/>
    <col min="9" max="9" width="5.625" style="0" customWidth="1"/>
    <col min="10" max="10" width="5.375" style="0" customWidth="1"/>
    <col min="11" max="11" width="5.25390625" style="0" customWidth="1"/>
    <col min="12" max="12" width="5.125" style="0" customWidth="1"/>
    <col min="13" max="13" width="5.625" style="0" customWidth="1"/>
    <col min="14" max="15" width="7.125" style="0" customWidth="1"/>
    <col min="16" max="16" width="13.125" style="0" customWidth="1"/>
  </cols>
  <sheetData>
    <row r="1" spans="1:16" ht="15.75">
      <c r="A1" s="47" t="s">
        <v>46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2.75">
      <c r="A2" s="48" t="s">
        <v>21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ht="12.75">
      <c r="A3" s="50"/>
      <c r="B3" s="50"/>
      <c r="C3" s="50"/>
      <c r="D3" s="1"/>
      <c r="E3" s="1"/>
      <c r="F3" s="1"/>
      <c r="G3" s="1"/>
      <c r="H3" s="50"/>
      <c r="I3" s="50"/>
      <c r="J3" s="50"/>
      <c r="K3" s="50"/>
      <c r="L3" s="50"/>
      <c r="M3" s="50"/>
      <c r="N3" s="50"/>
      <c r="O3" s="50"/>
      <c r="P3" s="50"/>
    </row>
    <row r="4" spans="1:16" ht="12.75">
      <c r="A4" s="42" t="s">
        <v>2</v>
      </c>
      <c r="B4" s="42"/>
      <c r="C4" s="42"/>
      <c r="D4" s="2">
        <v>8</v>
      </c>
      <c r="E4" s="2"/>
      <c r="F4" s="2"/>
      <c r="G4" s="2"/>
      <c r="H4" s="49"/>
      <c r="I4" s="49"/>
      <c r="J4" s="49"/>
      <c r="K4" s="49"/>
      <c r="L4" s="49"/>
      <c r="M4" s="49"/>
      <c r="N4" s="49"/>
      <c r="O4" s="49"/>
      <c r="P4" s="49"/>
    </row>
    <row r="5" spans="1:16" ht="12.75">
      <c r="A5" s="42" t="s">
        <v>6</v>
      </c>
      <c r="B5" s="42"/>
      <c r="C5" s="42"/>
      <c r="D5" s="52" t="s">
        <v>60</v>
      </c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</row>
    <row r="6" spans="1:16" ht="12.75">
      <c r="A6" s="42" t="s">
        <v>3</v>
      </c>
      <c r="B6" s="42"/>
      <c r="C6" s="42"/>
      <c r="D6" s="52" t="s">
        <v>59</v>
      </c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6" ht="12.75">
      <c r="A7" s="3" t="s">
        <v>7</v>
      </c>
      <c r="B7" s="3"/>
      <c r="C7" s="3"/>
      <c r="D7" s="36" t="s">
        <v>58</v>
      </c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</row>
    <row r="8" spans="1:16" ht="75" customHeight="1">
      <c r="A8" s="37" t="s">
        <v>5</v>
      </c>
      <c r="B8" s="37"/>
      <c r="C8" s="37"/>
      <c r="D8" s="38" t="s">
        <v>57</v>
      </c>
      <c r="E8" s="38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</row>
    <row r="9" spans="1:16" ht="15.75">
      <c r="A9" s="53" t="s">
        <v>4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</row>
    <row r="10" spans="1:17" ht="12.75" customHeight="1">
      <c r="A10" s="45" t="s">
        <v>0</v>
      </c>
      <c r="B10" s="45" t="s">
        <v>13</v>
      </c>
      <c r="C10" s="43" t="s">
        <v>16</v>
      </c>
      <c r="D10" s="43" t="s">
        <v>8</v>
      </c>
      <c r="E10" s="43" t="s">
        <v>9</v>
      </c>
      <c r="F10" s="40" t="s">
        <v>14</v>
      </c>
      <c r="G10" s="40" t="s">
        <v>15</v>
      </c>
      <c r="H10" s="45" t="s">
        <v>12</v>
      </c>
      <c r="I10" s="46"/>
      <c r="J10" s="46"/>
      <c r="K10" s="46"/>
      <c r="L10" s="46"/>
      <c r="M10" s="46"/>
      <c r="N10" s="46"/>
      <c r="O10" s="46"/>
      <c r="P10" s="46"/>
      <c r="Q10" s="4"/>
    </row>
    <row r="11" spans="1:17" ht="51">
      <c r="A11" s="45"/>
      <c r="B11" s="45"/>
      <c r="C11" s="44"/>
      <c r="D11" s="44"/>
      <c r="E11" s="44"/>
      <c r="F11" s="41"/>
      <c r="G11" s="41"/>
      <c r="H11" s="45"/>
      <c r="I11" s="8">
        <v>1</v>
      </c>
      <c r="J11" s="8">
        <v>2</v>
      </c>
      <c r="K11" s="8">
        <v>3</v>
      </c>
      <c r="L11" s="8">
        <v>4</v>
      </c>
      <c r="M11" s="8">
        <v>5</v>
      </c>
      <c r="N11" s="9" t="s">
        <v>1</v>
      </c>
      <c r="O11" s="9" t="s">
        <v>10</v>
      </c>
      <c r="P11" s="9" t="s">
        <v>11</v>
      </c>
      <c r="Q11" s="4"/>
    </row>
    <row r="12" spans="1:17" ht="12.75">
      <c r="A12" s="5"/>
      <c r="B12" s="5"/>
      <c r="C12" s="5"/>
      <c r="D12" s="5"/>
      <c r="E12" s="5"/>
      <c r="F12" s="5"/>
      <c r="G12" s="5"/>
      <c r="H12" s="6"/>
      <c r="I12" s="8"/>
      <c r="J12" s="8"/>
      <c r="K12" s="8"/>
      <c r="L12" s="8"/>
      <c r="M12" s="8"/>
      <c r="N12" s="9"/>
      <c r="O12" s="9"/>
      <c r="P12" s="9"/>
      <c r="Q12" s="4"/>
    </row>
    <row r="13" spans="1:17" ht="54.75" customHeight="1">
      <c r="A13" s="22">
        <v>1</v>
      </c>
      <c r="B13" s="16" t="s">
        <v>43</v>
      </c>
      <c r="C13" s="5" t="s">
        <v>76</v>
      </c>
      <c r="D13" s="5" t="s">
        <v>17</v>
      </c>
      <c r="E13" s="5" t="s">
        <v>26</v>
      </c>
      <c r="F13" s="15">
        <v>8</v>
      </c>
      <c r="G13" s="15">
        <v>8</v>
      </c>
      <c r="H13" s="20" t="s">
        <v>27</v>
      </c>
      <c r="I13" s="17">
        <v>9</v>
      </c>
      <c r="J13" s="17">
        <v>17</v>
      </c>
      <c r="K13" s="17">
        <v>10</v>
      </c>
      <c r="L13" s="17">
        <v>13</v>
      </c>
      <c r="M13" s="17">
        <v>1</v>
      </c>
      <c r="N13" s="17">
        <f aca="true" t="shared" si="0" ref="N13:N20">SUM(I13:M13)</f>
        <v>50</v>
      </c>
      <c r="O13" s="17">
        <v>95</v>
      </c>
      <c r="P13" s="35" t="s">
        <v>66</v>
      </c>
      <c r="Q13" s="4"/>
    </row>
    <row r="14" spans="1:17" ht="41.25" customHeight="1">
      <c r="A14" s="22">
        <v>2</v>
      </c>
      <c r="B14" s="16" t="s">
        <v>38</v>
      </c>
      <c r="C14" s="21" t="s">
        <v>77</v>
      </c>
      <c r="D14" s="5" t="s">
        <v>17</v>
      </c>
      <c r="E14" s="5" t="s">
        <v>25</v>
      </c>
      <c r="F14" s="23">
        <v>8</v>
      </c>
      <c r="G14" s="23">
        <v>8</v>
      </c>
      <c r="H14" s="20" t="s">
        <v>22</v>
      </c>
      <c r="I14" s="24">
        <v>12</v>
      </c>
      <c r="J14" s="24">
        <v>17</v>
      </c>
      <c r="K14" s="24">
        <v>12</v>
      </c>
      <c r="L14" s="24">
        <v>6</v>
      </c>
      <c r="M14" s="17">
        <v>2</v>
      </c>
      <c r="N14" s="17">
        <f t="shared" si="0"/>
        <v>49</v>
      </c>
      <c r="O14" s="17">
        <v>95</v>
      </c>
      <c r="P14" s="35" t="s">
        <v>64</v>
      </c>
      <c r="Q14" s="4"/>
    </row>
    <row r="15" spans="1:17" ht="37.5" customHeight="1">
      <c r="A15" s="22">
        <v>3</v>
      </c>
      <c r="B15" s="16" t="s">
        <v>40</v>
      </c>
      <c r="C15" s="21" t="s">
        <v>78</v>
      </c>
      <c r="D15" s="5" t="s">
        <v>17</v>
      </c>
      <c r="E15" s="5" t="s">
        <v>26</v>
      </c>
      <c r="F15" s="23">
        <v>8</v>
      </c>
      <c r="G15" s="15">
        <v>8</v>
      </c>
      <c r="H15" s="20" t="s">
        <v>27</v>
      </c>
      <c r="I15" s="24">
        <v>7</v>
      </c>
      <c r="J15" s="24">
        <v>17</v>
      </c>
      <c r="K15" s="24">
        <v>9</v>
      </c>
      <c r="L15" s="24">
        <v>10</v>
      </c>
      <c r="M15" s="17">
        <v>0</v>
      </c>
      <c r="N15" s="17">
        <f t="shared" si="0"/>
        <v>43</v>
      </c>
      <c r="O15" s="17">
        <v>95</v>
      </c>
      <c r="P15" s="18" t="s">
        <v>65</v>
      </c>
      <c r="Q15" s="4"/>
    </row>
    <row r="16" spans="1:16" ht="38.25">
      <c r="A16" s="22">
        <v>4</v>
      </c>
      <c r="B16" s="16" t="s">
        <v>41</v>
      </c>
      <c r="C16" s="5" t="s">
        <v>79</v>
      </c>
      <c r="D16" s="5" t="s">
        <v>17</v>
      </c>
      <c r="E16" s="5" t="s">
        <v>26</v>
      </c>
      <c r="F16" s="15">
        <v>8</v>
      </c>
      <c r="G16" s="15">
        <v>8</v>
      </c>
      <c r="H16" s="20" t="s">
        <v>27</v>
      </c>
      <c r="I16" s="17">
        <v>4</v>
      </c>
      <c r="J16" s="17">
        <v>16</v>
      </c>
      <c r="K16" s="17">
        <v>7</v>
      </c>
      <c r="L16" s="17">
        <v>11</v>
      </c>
      <c r="M16" s="17">
        <v>0</v>
      </c>
      <c r="N16" s="17">
        <f t="shared" si="0"/>
        <v>38</v>
      </c>
      <c r="O16" s="17">
        <v>95</v>
      </c>
      <c r="P16" s="18" t="s">
        <v>65</v>
      </c>
    </row>
    <row r="17" spans="1:16" ht="38.25">
      <c r="A17" s="22">
        <v>5</v>
      </c>
      <c r="B17" s="16" t="s">
        <v>42</v>
      </c>
      <c r="C17" s="5" t="s">
        <v>80</v>
      </c>
      <c r="D17" s="5" t="s">
        <v>17</v>
      </c>
      <c r="E17" s="5" t="s">
        <v>61</v>
      </c>
      <c r="F17" s="15">
        <v>8</v>
      </c>
      <c r="G17" s="15">
        <v>8</v>
      </c>
      <c r="H17" s="20" t="s">
        <v>22</v>
      </c>
      <c r="I17" s="17">
        <v>0</v>
      </c>
      <c r="J17" s="17">
        <v>14</v>
      </c>
      <c r="K17" s="17">
        <v>14</v>
      </c>
      <c r="L17" s="17">
        <v>9</v>
      </c>
      <c r="M17" s="17">
        <v>0</v>
      </c>
      <c r="N17" s="17">
        <f t="shared" si="0"/>
        <v>37</v>
      </c>
      <c r="O17" s="17">
        <v>95</v>
      </c>
      <c r="P17" s="18" t="s">
        <v>65</v>
      </c>
    </row>
    <row r="18" spans="1:16" ht="38.25">
      <c r="A18" s="22">
        <v>6</v>
      </c>
      <c r="B18" s="16" t="s">
        <v>36</v>
      </c>
      <c r="C18" s="5" t="s">
        <v>81</v>
      </c>
      <c r="D18" s="13" t="s">
        <v>17</v>
      </c>
      <c r="E18" s="13" t="s">
        <v>18</v>
      </c>
      <c r="F18" s="15">
        <v>8</v>
      </c>
      <c r="G18" s="15">
        <v>8</v>
      </c>
      <c r="H18" s="20" t="s">
        <v>19</v>
      </c>
      <c r="I18" s="17">
        <v>0</v>
      </c>
      <c r="J18" s="17">
        <v>12</v>
      </c>
      <c r="K18" s="17">
        <v>7</v>
      </c>
      <c r="L18" s="17">
        <v>12</v>
      </c>
      <c r="M18" s="17">
        <v>0</v>
      </c>
      <c r="N18" s="17">
        <f t="shared" si="0"/>
        <v>31</v>
      </c>
      <c r="O18" s="17">
        <v>95</v>
      </c>
      <c r="P18" s="16" t="s">
        <v>65</v>
      </c>
    </row>
    <row r="19" spans="1:16" ht="38.25">
      <c r="A19" s="22">
        <v>7</v>
      </c>
      <c r="B19" s="16" t="s">
        <v>37</v>
      </c>
      <c r="C19" s="5" t="s">
        <v>82</v>
      </c>
      <c r="D19" s="5" t="s">
        <v>17</v>
      </c>
      <c r="E19" s="5" t="s">
        <v>23</v>
      </c>
      <c r="F19" s="15">
        <v>8</v>
      </c>
      <c r="G19" s="15">
        <v>8</v>
      </c>
      <c r="H19" s="20" t="str">
        <f>$H$13</f>
        <v>Владимирова Валентина Витальевна</v>
      </c>
      <c r="I19" s="17">
        <v>0</v>
      </c>
      <c r="J19" s="17">
        <v>7</v>
      </c>
      <c r="K19" s="17">
        <v>18</v>
      </c>
      <c r="L19" s="17">
        <v>5</v>
      </c>
      <c r="M19" s="17">
        <v>0</v>
      </c>
      <c r="N19" s="17">
        <f t="shared" si="0"/>
        <v>30</v>
      </c>
      <c r="O19" s="17">
        <v>95</v>
      </c>
      <c r="P19" s="18" t="s">
        <v>65</v>
      </c>
    </row>
    <row r="20" spans="1:16" ht="38.25">
      <c r="A20" s="22">
        <v>8</v>
      </c>
      <c r="B20" s="16" t="s">
        <v>39</v>
      </c>
      <c r="C20" s="5" t="s">
        <v>83</v>
      </c>
      <c r="D20" s="5" t="s">
        <v>17</v>
      </c>
      <c r="E20" s="5" t="s">
        <v>23</v>
      </c>
      <c r="F20" s="15">
        <v>8</v>
      </c>
      <c r="G20" s="15">
        <v>8</v>
      </c>
      <c r="H20" s="20" t="s">
        <v>67</v>
      </c>
      <c r="I20" s="17">
        <v>0</v>
      </c>
      <c r="J20" s="17">
        <v>9</v>
      </c>
      <c r="K20" s="17">
        <v>15</v>
      </c>
      <c r="L20" s="17">
        <v>6</v>
      </c>
      <c r="M20" s="17">
        <v>0</v>
      </c>
      <c r="N20" s="17">
        <f t="shared" si="0"/>
        <v>30</v>
      </c>
      <c r="O20" s="17">
        <v>95</v>
      </c>
      <c r="P20" s="18" t="s">
        <v>65</v>
      </c>
    </row>
    <row r="22" spans="1:16" ht="12.75">
      <c r="A22" s="3" t="s">
        <v>7</v>
      </c>
      <c r="B22" s="3"/>
      <c r="C22" s="3"/>
      <c r="D22" s="36" t="s">
        <v>58</v>
      </c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spans="1:16" ht="67.5" customHeight="1">
      <c r="A23" s="37" t="s">
        <v>5</v>
      </c>
      <c r="B23" s="37"/>
      <c r="C23" s="37"/>
      <c r="D23" s="38" t="s">
        <v>57</v>
      </c>
      <c r="E23" s="38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</row>
  </sheetData>
  <sheetProtection/>
  <autoFilter ref="A12:P20">
    <sortState ref="A13:P23">
      <sortCondition descending="1" sortBy="value" ref="N13:N23"/>
    </sortState>
  </autoFilter>
  <mergeCells count="26">
    <mergeCell ref="A1:P1"/>
    <mergeCell ref="A2:P2"/>
    <mergeCell ref="A9:P9"/>
    <mergeCell ref="A4:C4"/>
    <mergeCell ref="H4:P4"/>
    <mergeCell ref="D5:P5"/>
    <mergeCell ref="A5:C5"/>
    <mergeCell ref="A6:C6"/>
    <mergeCell ref="D6:P6"/>
    <mergeCell ref="A8:C8"/>
    <mergeCell ref="D7:P7"/>
    <mergeCell ref="D8:P8"/>
    <mergeCell ref="A3:C3"/>
    <mergeCell ref="H3:P3"/>
    <mergeCell ref="I10:P10"/>
    <mergeCell ref="H10:H11"/>
    <mergeCell ref="G10:G11"/>
    <mergeCell ref="A10:A11"/>
    <mergeCell ref="E10:E11"/>
    <mergeCell ref="F10:F11"/>
    <mergeCell ref="C10:C11"/>
    <mergeCell ref="D10:D11"/>
    <mergeCell ref="B10:B11"/>
    <mergeCell ref="D22:P22"/>
    <mergeCell ref="A23:C23"/>
    <mergeCell ref="D23:P23"/>
  </mergeCells>
  <printOptions/>
  <pageMargins left="0.3937007874015748" right="0.1968503937007874" top="0.984251968503937" bottom="0.1968503937007874" header="0" footer="0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16">
      <selection activeCell="D21" sqref="D21"/>
    </sheetView>
  </sheetViews>
  <sheetFormatPr defaultColWidth="9.00390625" defaultRowHeight="12.75"/>
  <cols>
    <col min="1" max="1" width="4.125" style="0" customWidth="1"/>
    <col min="2" max="2" width="9.375" style="0" customWidth="1"/>
    <col min="3" max="3" width="14.375" style="0" customWidth="1"/>
    <col min="4" max="4" width="13.875" style="0" customWidth="1"/>
    <col min="5" max="5" width="15.375" style="0" customWidth="1"/>
    <col min="6" max="6" width="5.875" style="0" customWidth="1"/>
    <col min="7" max="7" width="6.875" style="0" customWidth="1"/>
    <col min="8" max="8" width="13.25390625" style="0" customWidth="1"/>
    <col min="9" max="10" width="5.625" style="0" customWidth="1"/>
    <col min="11" max="11" width="5.25390625" style="0" customWidth="1"/>
    <col min="12" max="12" width="5.125" style="0" customWidth="1"/>
    <col min="13" max="13" width="4.25390625" style="0" customWidth="1"/>
    <col min="14" max="14" width="7.125" style="0" customWidth="1"/>
    <col min="15" max="15" width="8.625" style="0" customWidth="1"/>
    <col min="16" max="16" width="13.375" style="0" customWidth="1"/>
  </cols>
  <sheetData>
    <row r="1" spans="1:16" ht="15.75">
      <c r="A1" s="47" t="s">
        <v>46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2.75">
      <c r="A2" s="48" t="s">
        <v>63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ht="12.75">
      <c r="A3" s="50"/>
      <c r="B3" s="50"/>
      <c r="C3" s="50"/>
      <c r="D3" s="1"/>
      <c r="E3" s="1"/>
      <c r="F3" s="1"/>
      <c r="G3" s="1"/>
      <c r="H3" s="50"/>
      <c r="I3" s="50"/>
      <c r="J3" s="50"/>
      <c r="K3" s="50"/>
      <c r="L3" s="50"/>
      <c r="M3" s="50"/>
      <c r="N3" s="50"/>
      <c r="O3" s="50"/>
      <c r="P3" s="50"/>
    </row>
    <row r="4" spans="1:16" ht="12.75">
      <c r="A4" s="42" t="s">
        <v>2</v>
      </c>
      <c r="B4" s="42"/>
      <c r="C4" s="42"/>
      <c r="D4" s="2">
        <v>12</v>
      </c>
      <c r="E4" s="2"/>
      <c r="F4" s="2"/>
      <c r="G4" s="2"/>
      <c r="H4" s="49"/>
      <c r="I4" s="49"/>
      <c r="J4" s="49"/>
      <c r="K4" s="49"/>
      <c r="L4" s="49"/>
      <c r="M4" s="49"/>
      <c r="N4" s="49"/>
      <c r="O4" s="49"/>
      <c r="P4" s="49"/>
    </row>
    <row r="5" spans="1:16" ht="12.75">
      <c r="A5" s="42" t="s">
        <v>6</v>
      </c>
      <c r="B5" s="42"/>
      <c r="C5" s="42"/>
      <c r="D5" s="52" t="s">
        <v>60</v>
      </c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</row>
    <row r="6" spans="1:16" ht="12.75">
      <c r="A6" s="42" t="s">
        <v>3</v>
      </c>
      <c r="B6" s="42"/>
      <c r="C6" s="42"/>
      <c r="D6" s="52" t="s">
        <v>59</v>
      </c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6" ht="12.75">
      <c r="A7" s="3" t="s">
        <v>7</v>
      </c>
      <c r="B7" s="3"/>
      <c r="C7" s="3"/>
      <c r="D7" s="36" t="s">
        <v>58</v>
      </c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</row>
    <row r="8" spans="1:17" ht="70.5" customHeight="1">
      <c r="A8" s="37" t="s">
        <v>5</v>
      </c>
      <c r="B8" s="37"/>
      <c r="C8" s="37"/>
      <c r="D8" s="38" t="s">
        <v>57</v>
      </c>
      <c r="E8" s="38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4"/>
    </row>
    <row r="9" spans="1:17" ht="15.75">
      <c r="A9" s="51" t="s">
        <v>4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4"/>
    </row>
    <row r="10" spans="1:17" ht="12.75" customHeight="1">
      <c r="A10" s="45" t="s">
        <v>0</v>
      </c>
      <c r="B10" s="45" t="s">
        <v>13</v>
      </c>
      <c r="C10" s="43" t="s">
        <v>16</v>
      </c>
      <c r="D10" s="43" t="s">
        <v>8</v>
      </c>
      <c r="E10" s="43" t="s">
        <v>9</v>
      </c>
      <c r="F10" s="40" t="s">
        <v>14</v>
      </c>
      <c r="G10" s="40" t="s">
        <v>15</v>
      </c>
      <c r="H10" s="45" t="s">
        <v>12</v>
      </c>
      <c r="I10" s="46"/>
      <c r="J10" s="46"/>
      <c r="K10" s="46"/>
      <c r="L10" s="46"/>
      <c r="M10" s="46"/>
      <c r="N10" s="46"/>
      <c r="O10" s="46"/>
      <c r="P10" s="46"/>
      <c r="Q10" s="4"/>
    </row>
    <row r="11" spans="1:17" ht="51">
      <c r="A11" s="45"/>
      <c r="B11" s="45"/>
      <c r="C11" s="44"/>
      <c r="D11" s="44"/>
      <c r="E11" s="44"/>
      <c r="F11" s="41"/>
      <c r="G11" s="41"/>
      <c r="H11" s="45"/>
      <c r="I11" s="8">
        <v>1</v>
      </c>
      <c r="J11" s="8">
        <v>2</v>
      </c>
      <c r="K11" s="8">
        <v>3</v>
      </c>
      <c r="L11" s="8">
        <v>4</v>
      </c>
      <c r="M11" s="8">
        <v>5</v>
      </c>
      <c r="N11" s="9" t="s">
        <v>1</v>
      </c>
      <c r="O11" s="9" t="s">
        <v>10</v>
      </c>
      <c r="P11" s="9" t="s">
        <v>11</v>
      </c>
      <c r="Q11" s="4"/>
    </row>
    <row r="12" spans="1:17" ht="12.75">
      <c r="A12" s="11"/>
      <c r="B12" s="5"/>
      <c r="C12" s="5"/>
      <c r="D12" s="5"/>
      <c r="E12" s="5"/>
      <c r="F12" s="5"/>
      <c r="G12" s="5"/>
      <c r="H12" s="6"/>
      <c r="I12" s="8"/>
      <c r="J12" s="8"/>
      <c r="K12" s="8"/>
      <c r="L12" s="8"/>
      <c r="M12" s="8"/>
      <c r="N12" s="9"/>
      <c r="O12" s="9"/>
      <c r="P12" s="9"/>
      <c r="Q12" s="4"/>
    </row>
    <row r="13" spans="1:17" ht="37.5" customHeight="1">
      <c r="A13" s="14">
        <v>1</v>
      </c>
      <c r="B13" s="25" t="s">
        <v>47</v>
      </c>
      <c r="C13" s="26" t="s">
        <v>84</v>
      </c>
      <c r="D13" s="26" t="s">
        <v>17</v>
      </c>
      <c r="E13" s="26" t="s">
        <v>25</v>
      </c>
      <c r="F13" s="15">
        <v>9</v>
      </c>
      <c r="G13" s="16" t="s">
        <v>62</v>
      </c>
      <c r="H13" s="28" t="s">
        <v>22</v>
      </c>
      <c r="I13" s="17">
        <v>9</v>
      </c>
      <c r="J13" s="17">
        <v>9</v>
      </c>
      <c r="K13" s="17">
        <v>0</v>
      </c>
      <c r="L13" s="17">
        <v>12</v>
      </c>
      <c r="M13" s="17">
        <v>0</v>
      </c>
      <c r="N13" s="17">
        <f aca="true" t="shared" si="0" ref="N13:N24">SUM(I13:M13)</f>
        <v>30</v>
      </c>
      <c r="O13" s="17">
        <v>95</v>
      </c>
      <c r="P13" s="35" t="s">
        <v>64</v>
      </c>
      <c r="Q13" s="4"/>
    </row>
    <row r="14" spans="1:17" ht="49.5" customHeight="1">
      <c r="A14" s="14">
        <v>2</v>
      </c>
      <c r="B14" s="25" t="s">
        <v>49</v>
      </c>
      <c r="C14" s="26" t="s">
        <v>85</v>
      </c>
      <c r="D14" s="26" t="s">
        <v>17</v>
      </c>
      <c r="E14" s="26" t="s">
        <v>26</v>
      </c>
      <c r="F14" s="15">
        <v>9</v>
      </c>
      <c r="G14" s="16" t="s">
        <v>62</v>
      </c>
      <c r="H14" s="28" t="s">
        <v>27</v>
      </c>
      <c r="I14" s="17">
        <v>11</v>
      </c>
      <c r="J14" s="17">
        <v>8</v>
      </c>
      <c r="K14" s="17">
        <v>0</v>
      </c>
      <c r="L14" s="17">
        <v>9</v>
      </c>
      <c r="M14" s="17">
        <v>0</v>
      </c>
      <c r="N14" s="17">
        <f t="shared" si="0"/>
        <v>28</v>
      </c>
      <c r="O14" s="17">
        <v>95</v>
      </c>
      <c r="P14" s="18" t="s">
        <v>65</v>
      </c>
      <c r="Q14" s="4"/>
    </row>
    <row r="15" spans="1:17" ht="39.75" customHeight="1">
      <c r="A15" s="14">
        <v>3</v>
      </c>
      <c r="B15" s="25" t="s">
        <v>52</v>
      </c>
      <c r="C15" s="26" t="s">
        <v>86</v>
      </c>
      <c r="D15" s="26" t="s">
        <v>17</v>
      </c>
      <c r="E15" s="26" t="s">
        <v>25</v>
      </c>
      <c r="F15" s="15">
        <v>9</v>
      </c>
      <c r="G15" s="16" t="s">
        <v>62</v>
      </c>
      <c r="H15" s="28" t="s">
        <v>22</v>
      </c>
      <c r="I15" s="17">
        <v>4</v>
      </c>
      <c r="J15" s="17">
        <v>9</v>
      </c>
      <c r="K15" s="17">
        <v>0</v>
      </c>
      <c r="L15" s="17">
        <v>10</v>
      </c>
      <c r="M15" s="17">
        <v>0</v>
      </c>
      <c r="N15" s="17">
        <f t="shared" si="0"/>
        <v>23</v>
      </c>
      <c r="O15" s="17">
        <v>95</v>
      </c>
      <c r="P15" s="18" t="s">
        <v>65</v>
      </c>
      <c r="Q15" s="4"/>
    </row>
    <row r="16" spans="1:17" ht="42.75" customHeight="1">
      <c r="A16" s="14">
        <v>4</v>
      </c>
      <c r="B16" s="25" t="s">
        <v>50</v>
      </c>
      <c r="C16" s="26" t="s">
        <v>87</v>
      </c>
      <c r="D16" s="26" t="s">
        <v>17</v>
      </c>
      <c r="E16" s="26" t="s">
        <v>26</v>
      </c>
      <c r="F16" s="15">
        <v>9</v>
      </c>
      <c r="G16" s="16" t="s">
        <v>62</v>
      </c>
      <c r="H16" s="28" t="s">
        <v>27</v>
      </c>
      <c r="I16" s="17">
        <v>8</v>
      </c>
      <c r="J16" s="17">
        <v>10</v>
      </c>
      <c r="K16" s="17">
        <v>0</v>
      </c>
      <c r="L16" s="17">
        <v>4</v>
      </c>
      <c r="M16" s="17">
        <v>0</v>
      </c>
      <c r="N16" s="17">
        <f t="shared" si="0"/>
        <v>22</v>
      </c>
      <c r="O16" s="17">
        <v>95</v>
      </c>
      <c r="P16" s="18" t="s">
        <v>65</v>
      </c>
      <c r="Q16" s="4"/>
    </row>
    <row r="17" spans="1:17" ht="38.25">
      <c r="A17" s="14">
        <v>5</v>
      </c>
      <c r="B17" s="25" t="s">
        <v>53</v>
      </c>
      <c r="C17" s="26" t="s">
        <v>88</v>
      </c>
      <c r="D17" s="26" t="s">
        <v>17</v>
      </c>
      <c r="E17" s="26" t="s">
        <v>23</v>
      </c>
      <c r="F17" s="15">
        <v>9</v>
      </c>
      <c r="G17" s="16" t="s">
        <v>62</v>
      </c>
      <c r="H17" s="28" t="s">
        <v>24</v>
      </c>
      <c r="I17" s="24">
        <v>5</v>
      </c>
      <c r="J17" s="24">
        <v>5</v>
      </c>
      <c r="K17" s="24">
        <v>2</v>
      </c>
      <c r="L17" s="24">
        <v>8</v>
      </c>
      <c r="M17" s="24">
        <v>0</v>
      </c>
      <c r="N17" s="17">
        <f t="shared" si="0"/>
        <v>20</v>
      </c>
      <c r="O17" s="17">
        <v>95</v>
      </c>
      <c r="P17" s="18" t="s">
        <v>65</v>
      </c>
      <c r="Q17" s="4"/>
    </row>
    <row r="18" spans="1:17" ht="38.25">
      <c r="A18" s="14">
        <v>6</v>
      </c>
      <c r="B18" s="16" t="s">
        <v>44</v>
      </c>
      <c r="C18" s="26" t="s">
        <v>89</v>
      </c>
      <c r="D18" s="26" t="s">
        <v>17</v>
      </c>
      <c r="E18" s="26" t="s">
        <v>25</v>
      </c>
      <c r="F18" s="15">
        <v>11</v>
      </c>
      <c r="G18" s="16" t="s">
        <v>62</v>
      </c>
      <c r="H18" s="20" t="s">
        <v>24</v>
      </c>
      <c r="I18" s="24">
        <v>6</v>
      </c>
      <c r="J18" s="24">
        <v>5</v>
      </c>
      <c r="K18" s="24">
        <v>0</v>
      </c>
      <c r="L18" s="24">
        <v>9</v>
      </c>
      <c r="M18" s="24">
        <v>0</v>
      </c>
      <c r="N18" s="17">
        <f t="shared" si="0"/>
        <v>20</v>
      </c>
      <c r="O18" s="17">
        <v>95</v>
      </c>
      <c r="P18" s="23" t="s">
        <v>65</v>
      </c>
      <c r="Q18" s="4"/>
    </row>
    <row r="19" spans="1:16" ht="38.25">
      <c r="A19" s="14">
        <v>7</v>
      </c>
      <c r="B19" s="25" t="s">
        <v>55</v>
      </c>
      <c r="C19" s="26" t="s">
        <v>90</v>
      </c>
      <c r="D19" s="26" t="s">
        <v>17</v>
      </c>
      <c r="E19" s="26" t="s">
        <v>26</v>
      </c>
      <c r="F19" s="15">
        <v>9</v>
      </c>
      <c r="G19" s="16" t="s">
        <v>62</v>
      </c>
      <c r="H19" s="28" t="s">
        <v>27</v>
      </c>
      <c r="I19" s="17">
        <v>7</v>
      </c>
      <c r="J19" s="17">
        <v>8</v>
      </c>
      <c r="K19" s="17">
        <v>0</v>
      </c>
      <c r="L19" s="17">
        <v>4</v>
      </c>
      <c r="M19" s="17">
        <v>0</v>
      </c>
      <c r="N19" s="17">
        <f t="shared" si="0"/>
        <v>19</v>
      </c>
      <c r="O19" s="17">
        <v>95</v>
      </c>
      <c r="P19" s="18" t="s">
        <v>65</v>
      </c>
    </row>
    <row r="20" spans="1:16" ht="38.25">
      <c r="A20" s="14">
        <v>8</v>
      </c>
      <c r="B20" s="25" t="s">
        <v>56</v>
      </c>
      <c r="C20" s="26" t="s">
        <v>91</v>
      </c>
      <c r="D20" s="26" t="s">
        <v>17</v>
      </c>
      <c r="E20" s="26" t="s">
        <v>61</v>
      </c>
      <c r="F20" s="15">
        <v>9</v>
      </c>
      <c r="G20" s="16" t="s">
        <v>62</v>
      </c>
      <c r="H20" s="28" t="s">
        <v>22</v>
      </c>
      <c r="I20" s="17">
        <v>7</v>
      </c>
      <c r="J20" s="17">
        <v>5</v>
      </c>
      <c r="K20" s="17">
        <v>0</v>
      </c>
      <c r="L20" s="17">
        <v>6</v>
      </c>
      <c r="M20" s="17">
        <v>0</v>
      </c>
      <c r="N20" s="17">
        <f t="shared" si="0"/>
        <v>18</v>
      </c>
      <c r="O20" s="17">
        <v>95</v>
      </c>
      <c r="P20" s="18" t="s">
        <v>65</v>
      </c>
    </row>
    <row r="21" spans="1:16" ht="38.25">
      <c r="A21" s="14">
        <v>9</v>
      </c>
      <c r="B21" s="25" t="s">
        <v>48</v>
      </c>
      <c r="C21" s="26" t="s">
        <v>92</v>
      </c>
      <c r="D21" s="26" t="s">
        <v>17</v>
      </c>
      <c r="E21" s="26" t="s">
        <v>61</v>
      </c>
      <c r="F21" s="15">
        <v>9</v>
      </c>
      <c r="G21" s="16" t="s">
        <v>62</v>
      </c>
      <c r="H21" s="28" t="s">
        <v>22</v>
      </c>
      <c r="I21" s="17">
        <v>4</v>
      </c>
      <c r="J21" s="17">
        <v>6</v>
      </c>
      <c r="K21" s="17">
        <v>0</v>
      </c>
      <c r="L21" s="17">
        <v>8</v>
      </c>
      <c r="M21" s="17">
        <v>0</v>
      </c>
      <c r="N21" s="17">
        <f t="shared" si="0"/>
        <v>18</v>
      </c>
      <c r="O21" s="17">
        <v>95</v>
      </c>
      <c r="P21" s="16" t="s">
        <v>65</v>
      </c>
    </row>
    <row r="22" spans="1:16" ht="38.25">
      <c r="A22" s="14">
        <v>10</v>
      </c>
      <c r="B22" s="25" t="s">
        <v>54</v>
      </c>
      <c r="C22" s="27" t="s">
        <v>93</v>
      </c>
      <c r="D22" s="26" t="s">
        <v>17</v>
      </c>
      <c r="E22" s="26" t="s">
        <v>26</v>
      </c>
      <c r="F22" s="15">
        <v>9</v>
      </c>
      <c r="G22" s="16" t="s">
        <v>62</v>
      </c>
      <c r="H22" s="28" t="s">
        <v>27</v>
      </c>
      <c r="I22" s="17">
        <v>7</v>
      </c>
      <c r="J22" s="17">
        <v>5</v>
      </c>
      <c r="K22" s="17">
        <v>0</v>
      </c>
      <c r="L22" s="17">
        <v>6</v>
      </c>
      <c r="M22" s="17">
        <v>0</v>
      </c>
      <c r="N22" s="17">
        <f t="shared" si="0"/>
        <v>18</v>
      </c>
      <c r="O22" s="17">
        <v>95</v>
      </c>
      <c r="P22" s="18" t="s">
        <v>65</v>
      </c>
    </row>
    <row r="23" spans="1:16" ht="38.25">
      <c r="A23" s="14">
        <v>11</v>
      </c>
      <c r="B23" s="16" t="s">
        <v>45</v>
      </c>
      <c r="C23" s="26" t="s">
        <v>95</v>
      </c>
      <c r="D23" s="26" t="s">
        <v>17</v>
      </c>
      <c r="E23" s="26" t="s">
        <v>25</v>
      </c>
      <c r="F23" s="15">
        <v>11</v>
      </c>
      <c r="G23" s="16" t="s">
        <v>62</v>
      </c>
      <c r="H23" s="20" t="s">
        <v>24</v>
      </c>
      <c r="I23" s="24">
        <v>8</v>
      </c>
      <c r="J23" s="24">
        <v>4</v>
      </c>
      <c r="K23" s="24">
        <v>1</v>
      </c>
      <c r="L23" s="24">
        <v>5</v>
      </c>
      <c r="M23" s="24">
        <v>0</v>
      </c>
      <c r="N23" s="17">
        <f t="shared" si="0"/>
        <v>18</v>
      </c>
      <c r="O23" s="17">
        <v>95</v>
      </c>
      <c r="P23" s="23" t="s">
        <v>65</v>
      </c>
    </row>
    <row r="24" spans="1:16" ht="38.25">
      <c r="A24" s="14">
        <v>12</v>
      </c>
      <c r="B24" s="25" t="s">
        <v>51</v>
      </c>
      <c r="C24" s="26" t="s">
        <v>94</v>
      </c>
      <c r="D24" s="26" t="s">
        <v>17</v>
      </c>
      <c r="E24" s="26" t="s">
        <v>26</v>
      </c>
      <c r="F24" s="15">
        <v>9</v>
      </c>
      <c r="G24" s="16" t="s">
        <v>62</v>
      </c>
      <c r="H24" s="28" t="s">
        <v>27</v>
      </c>
      <c r="I24" s="17">
        <v>7</v>
      </c>
      <c r="J24" s="17">
        <v>6</v>
      </c>
      <c r="K24" s="17">
        <v>0</v>
      </c>
      <c r="L24" s="17">
        <v>3</v>
      </c>
      <c r="M24" s="17">
        <v>0</v>
      </c>
      <c r="N24" s="17">
        <f t="shared" si="0"/>
        <v>16</v>
      </c>
      <c r="O24" s="17">
        <v>95</v>
      </c>
      <c r="P24" s="18" t="s">
        <v>65</v>
      </c>
    </row>
    <row r="25" spans="1:16" ht="12.75">
      <c r="A25" s="29"/>
      <c r="B25" s="30"/>
      <c r="C25" s="31"/>
      <c r="D25" s="32"/>
      <c r="E25" s="31"/>
      <c r="F25" s="10"/>
      <c r="G25" s="10"/>
      <c r="H25" s="33"/>
      <c r="I25" s="34"/>
      <c r="J25" s="34"/>
      <c r="K25" s="34"/>
      <c r="L25" s="34"/>
      <c r="M25" s="34"/>
      <c r="N25" s="34"/>
      <c r="O25" s="34"/>
      <c r="P25" s="30"/>
    </row>
    <row r="27" spans="1:16" ht="12.75">
      <c r="A27" s="3" t="s">
        <v>7</v>
      </c>
      <c r="B27" s="3"/>
      <c r="C27" s="3"/>
      <c r="D27" s="36" t="s">
        <v>58</v>
      </c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</row>
    <row r="28" spans="1:16" ht="67.5" customHeight="1">
      <c r="A28" s="37" t="s">
        <v>5</v>
      </c>
      <c r="B28" s="37"/>
      <c r="C28" s="37"/>
      <c r="D28" s="38" t="s">
        <v>57</v>
      </c>
      <c r="E28" s="38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</row>
  </sheetData>
  <sheetProtection/>
  <autoFilter ref="A12:P22">
    <sortState ref="A13:P28">
      <sortCondition descending="1" sortBy="value" ref="N13:N28"/>
    </sortState>
  </autoFilter>
  <mergeCells count="26">
    <mergeCell ref="C10:C11"/>
    <mergeCell ref="H10:H11"/>
    <mergeCell ref="B10:B11"/>
    <mergeCell ref="D10:D11"/>
    <mergeCell ref="A8:C8"/>
    <mergeCell ref="D8:P8"/>
    <mergeCell ref="E10:E11"/>
    <mergeCell ref="F10:F11"/>
    <mergeCell ref="G10:G11"/>
    <mergeCell ref="I10:P10"/>
    <mergeCell ref="D6:P6"/>
    <mergeCell ref="D7:P7"/>
    <mergeCell ref="A1:P1"/>
    <mergeCell ref="A2:P2"/>
    <mergeCell ref="A3:C3"/>
    <mergeCell ref="H3:P3"/>
    <mergeCell ref="D27:P27"/>
    <mergeCell ref="A28:C28"/>
    <mergeCell ref="D28:P28"/>
    <mergeCell ref="A9:P9"/>
    <mergeCell ref="A10:A11"/>
    <mergeCell ref="H4:P4"/>
    <mergeCell ref="A5:C5"/>
    <mergeCell ref="A6:C6"/>
    <mergeCell ref="A4:C4"/>
    <mergeCell ref="D5:P5"/>
  </mergeCells>
  <printOptions/>
  <pageMargins left="0.1968503937007874" right="0.1968503937007874" top="1.141732283464567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 Российской Федерации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rono6</dc:creator>
  <cp:keywords/>
  <dc:description/>
  <cp:lastModifiedBy>Отдел образования администрации Янтиковского района</cp:lastModifiedBy>
  <cp:lastPrinted>2021-12-01T08:24:28Z</cp:lastPrinted>
  <dcterms:created xsi:type="dcterms:W3CDTF">2006-10-31T12:18:25Z</dcterms:created>
  <dcterms:modified xsi:type="dcterms:W3CDTF">2021-12-20T06:43:23Z</dcterms:modified>
  <cp:category/>
  <cp:version/>
  <cp:contentType/>
  <cp:contentStatus/>
</cp:coreProperties>
</file>