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класс'!$A$12:$P$12</definedName>
    <definedName name="_xlnm._FilterDatabase" localSheetId="4" hidden="1">'11 класс'!$A$12:$P$12</definedName>
    <definedName name="_xlnm._FilterDatabase" localSheetId="0" hidden="1">'7 класс'!$A$12:$P$12</definedName>
    <definedName name="_xlnm._FilterDatabase" localSheetId="1" hidden="1">'8 класс'!$A$12:$P$12</definedName>
    <definedName name="_xlnm._FilterDatabase" localSheetId="2" hidden="1">'9 класс'!$A$12:$P$12</definedName>
  </definedNames>
  <calcPr fullCalcOnLoad="1"/>
</workbook>
</file>

<file path=xl/sharedStrings.xml><?xml version="1.0" encoding="utf-8"?>
<sst xmlns="http://schemas.openxmlformats.org/spreadsheetml/2006/main" count="454" uniqueCount="146">
  <si>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</si>
  <si>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</si>
  <si>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</si>
  <si>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</si>
  <si>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</si>
  <si>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</si>
  <si>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</si>
  <si>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</si>
  <si>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</si>
  <si>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</si>
  <si>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</si>
  <si>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</si>
  <si>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</si>
  <si>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</si>
  <si>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</si>
  <si>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</si>
  <si>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</si>
  <si>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</si>
  <si>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</si>
  <si>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Янтиковский</t>
  </si>
  <si>
    <t>МБОУ "Можарская СОШ"</t>
  </si>
  <si>
    <t>Никонова Луиза Геннадьевна</t>
  </si>
  <si>
    <t>МБОУ "Алдиаровская  СОШ"</t>
  </si>
  <si>
    <t>Максимова Маргарита Викторовна</t>
  </si>
  <si>
    <t>МБОУ "Новобуяновская СОШ"</t>
  </si>
  <si>
    <t xml:space="preserve">Янтиковский </t>
  </si>
  <si>
    <t>10</t>
  </si>
  <si>
    <t>МБОУ "Турмышская СОШ"</t>
  </si>
  <si>
    <t>Михайлова Эльвира Николаевна</t>
  </si>
  <si>
    <t>МБОУ "Тюмеревская СОШ"</t>
  </si>
  <si>
    <t>МБОУ "Чутеевская СОШ"</t>
  </si>
  <si>
    <t>Афонова Лия Николаевна</t>
  </si>
  <si>
    <t>Козлова Анастасия Сергеевна</t>
  </si>
  <si>
    <t>МБОУ "Шимкусская СОШ"</t>
  </si>
  <si>
    <t>Емельянова Елена Семеновна</t>
  </si>
  <si>
    <t>муниципального этапа всероссийской олимпиады школьников по химии в 2021-2022 учебном году, 7 класс</t>
  </si>
  <si>
    <t>муниципального этапа всероссийской олимпиады школьников по химии в 2021-2022 учебном году, 8 класс</t>
  </si>
  <si>
    <t>муниципального этапа всероссийской олимпиады школьников по химии в 2021-2022 учебном году, 9 класс</t>
  </si>
  <si>
    <t>муниципального этапа всероссийской олимпиады школьников по химии в 2021-2022 учебном году, 10 класс</t>
  </si>
  <si>
    <t>муниципального этапа всероссийской олимпиады школьников по химии в 2021-2022 учебном году, 11 класс</t>
  </si>
  <si>
    <t>Х-7-4</t>
  </si>
  <si>
    <t>Х-7-5</t>
  </si>
  <si>
    <t>Х-7-7</t>
  </si>
  <si>
    <t>Х-7-14</t>
  </si>
  <si>
    <t>Х-7-15</t>
  </si>
  <si>
    <t>Х-7-16</t>
  </si>
  <si>
    <t>Х-7-17</t>
  </si>
  <si>
    <t>Х-7-18</t>
  </si>
  <si>
    <t>Х-8-8</t>
  </si>
  <si>
    <t>Х-8-9</t>
  </si>
  <si>
    <t>Х-8-10</t>
  </si>
  <si>
    <t>Х-8-11</t>
  </si>
  <si>
    <t>Х-8-12</t>
  </si>
  <si>
    <t>Х-8-13</t>
  </si>
  <si>
    <t>Х-8-14</t>
  </si>
  <si>
    <t>Х-8-16</t>
  </si>
  <si>
    <t>Х-8-18</t>
  </si>
  <si>
    <t>Х-8-22</t>
  </si>
  <si>
    <t>Х-8-23</t>
  </si>
  <si>
    <t>Х-8-24</t>
  </si>
  <si>
    <t>Х-8-25</t>
  </si>
  <si>
    <t>Х-8-26</t>
  </si>
  <si>
    <t>Х-9-2</t>
  </si>
  <si>
    <t>Х-9-3</t>
  </si>
  <si>
    <t>Х-9-4</t>
  </si>
  <si>
    <t>Х-9-6</t>
  </si>
  <si>
    <t>Х-9-7</t>
  </si>
  <si>
    <t>Х-9-8</t>
  </si>
  <si>
    <t>Х-9-10</t>
  </si>
  <si>
    <t>Х-9-12</t>
  </si>
  <si>
    <t>Х-9-17</t>
  </si>
  <si>
    <t>Х-9-18</t>
  </si>
  <si>
    <t>Х-9-20</t>
  </si>
  <si>
    <t>Х-9-21</t>
  </si>
  <si>
    <t>Х-9-22</t>
  </si>
  <si>
    <t>Х-10-1</t>
  </si>
  <si>
    <t>Х-10-2</t>
  </si>
  <si>
    <t>Х-10-5</t>
  </si>
  <si>
    <t>Х-10-6</t>
  </si>
  <si>
    <t>Х-10-8</t>
  </si>
  <si>
    <t>Х-10-9</t>
  </si>
  <si>
    <t>Х-11-3</t>
  </si>
  <si>
    <t>Х-11-4</t>
  </si>
  <si>
    <t>Х-11-5</t>
  </si>
  <si>
    <t>Х-11-6</t>
  </si>
  <si>
    <t>Х-11-7</t>
  </si>
  <si>
    <t>Х-11-8</t>
  </si>
  <si>
    <t>Х-11-9</t>
  </si>
  <si>
    <t>Х-11-10</t>
  </si>
  <si>
    <t>Гаврилова Надежда Ивановна</t>
  </si>
  <si>
    <t>07 декабря 2021 года</t>
  </si>
  <si>
    <t>общеобразовательные организации</t>
  </si>
  <si>
    <t xml:space="preserve">Максимова М.В., учитель химии и биологии МБОУ «Новобуяновская СОШ»
Афонова Л.Н., учитель химии и биологии МБОУ «Чутеевская СОШ»
Михайлова Э.Н., учитель химии и биологии МБОУ «Турмышская СОШ»
Никонова Л.Г., учитель химии и биологии МБОУ «Можарская СОШ» 
Михайлова В.М., учитель химии и биологии МБОУ «Индырчская СОШ»
Емельянова Е.С., директор МБОУ «Шимкусская СОШ»
Лапшина М.В., учитель МБОУ «Ян-Норвашская СОШ»
</t>
  </si>
  <si>
    <t>Гаврилова Н.И., учитель химии МБОУ «Янтиковская СОШ имени Героя Советского Союза П.Х. Бухтулова»</t>
  </si>
  <si>
    <t>МБОУ "Янтиковская СОШ имени Героя Советского Союза П.Х. Бухтулова"</t>
  </si>
  <si>
    <t>8</t>
  </si>
  <si>
    <t>участник</t>
  </si>
  <si>
    <t>призер</t>
  </si>
  <si>
    <t>Ялугина А. В.</t>
  </si>
  <si>
    <t>Николаева В. В.</t>
  </si>
  <si>
    <t>Максимова К. А.</t>
  </si>
  <si>
    <t>Кузьмина Д.П.</t>
  </si>
  <si>
    <t>Нилова К.В.</t>
  </si>
  <si>
    <t>Алексеева А. Ю.</t>
  </si>
  <si>
    <t>Ильина Д. Э.</t>
  </si>
  <si>
    <t>Яковлева М.В.</t>
  </si>
  <si>
    <t>Антонова Е. М.</t>
  </si>
  <si>
    <t>Леонтьева Е.В.</t>
  </si>
  <si>
    <t>Васильева М.С.</t>
  </si>
  <si>
    <t>Николаева Е. А.</t>
  </si>
  <si>
    <t>Чернова О. В.</t>
  </si>
  <si>
    <t>Иванов Д. А.</t>
  </si>
  <si>
    <t>Григорьев Д.Г.</t>
  </si>
  <si>
    <t>Федотова А. С.</t>
  </si>
  <si>
    <t xml:space="preserve">Уськин И. А. </t>
  </si>
  <si>
    <t>Михайлов В. В.</t>
  </si>
  <si>
    <t>Васильева К. Е.</t>
  </si>
  <si>
    <t>Рожков К. В.</t>
  </si>
  <si>
    <t>Восторгина М. О.</t>
  </si>
  <si>
    <t>Иванова М.Т.</t>
  </si>
  <si>
    <t>Михайлова А. А.</t>
  </si>
  <si>
    <t>Васильева К. В.</t>
  </si>
  <si>
    <t>Николаева К. В.</t>
  </si>
  <si>
    <t>Павлова Д. С.</t>
  </si>
  <si>
    <t>Яковлева Р. В.</t>
  </si>
  <si>
    <t>Ефремова И. А.</t>
  </si>
  <si>
    <t>Шакина П. А.</t>
  </si>
  <si>
    <t>Фомин Р. Р.</t>
  </si>
  <si>
    <t>Матросова А. С.</t>
  </si>
  <si>
    <t>Егоров Е. А.</t>
  </si>
  <si>
    <t>Иванов Р. В.</t>
  </si>
  <si>
    <t>Иванова З. Х.</t>
  </si>
  <si>
    <t>Михайлова Я. С.</t>
  </si>
  <si>
    <t>Мясникова К. В.</t>
  </si>
  <si>
    <t>Макарова А. В.</t>
  </si>
  <si>
    <t>Николаева Е. Н.</t>
  </si>
  <si>
    <t>Маклакова А. Г.</t>
  </si>
  <si>
    <t>Сергеева Е.А.</t>
  </si>
  <si>
    <t>Иванова Е. И.</t>
  </si>
  <si>
    <t>Васильев В. А.</t>
  </si>
  <si>
    <t>Куприянова В. А.</t>
  </si>
  <si>
    <t>Лаврова К. А.</t>
  </si>
  <si>
    <t>Кузьмина Я.С.</t>
  </si>
  <si>
    <t>Петрова А. Г.</t>
  </si>
  <si>
    <t>Николаева М. В.</t>
  </si>
  <si>
    <t>Орлов Д. В.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</si>
</sst>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8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84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11" xfId="59" applyFont="1" applyFill="1" applyBorder="1" applyAlignment="1">
      <alignment horizontal="left" vertical="top" wrapText="1"/>
      <protection/>
    </xf>
    <xf numFmtId="184" fontId="3" fillId="0" borderId="11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60" applyFont="1" applyFill="1" applyBorder="1" applyAlignment="1">
      <alignment horizontal="left" vertical="top" wrapText="1"/>
      <protection/>
    </xf>
    <xf numFmtId="0" fontId="3" fillId="0" borderId="11" xfId="0" applyFont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3" fillId="0" borderId="12" xfId="59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left" vertical="top" wrapText="1"/>
    </xf>
    <xf numFmtId="0" fontId="0" fillId="0" borderId="15" xfId="0" applyBorder="1" applyAlignment="1">
      <alignment horizontal="left"/>
    </xf>
    <xf numFmtId="0" fontId="3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14" fontId="3" fillId="0" borderId="16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0">
      <selection activeCell="C20" sqref="C20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4.00390625" style="0" customWidth="1"/>
    <col min="4" max="4" width="11.625" style="0" customWidth="1"/>
    <col min="5" max="5" width="14.125" style="0" customWidth="1"/>
    <col min="6" max="6" width="6.625" style="0" customWidth="1"/>
    <col min="7" max="7" width="7.00390625" style="0" customWidth="1"/>
    <col min="8" max="8" width="11.75390625" style="0" customWidth="1"/>
    <col min="9" max="13" width="7.625" style="0" customWidth="1"/>
    <col min="14" max="15" width="6.75390625" style="0" customWidth="1"/>
    <col min="16" max="16" width="11.00390625" style="0" customWidth="1"/>
  </cols>
  <sheetData>
    <row r="1" spans="1:16" ht="15.7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.7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2.75">
      <c r="A3" s="56"/>
      <c r="B3" s="56"/>
      <c r="C3" s="56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</row>
    <row r="4" spans="1:16" ht="12.75">
      <c r="A4" s="43" t="s">
        <v>2</v>
      </c>
      <c r="B4" s="43"/>
      <c r="C4" s="43"/>
      <c r="D4" s="2">
        <v>8</v>
      </c>
      <c r="E4" s="2"/>
      <c r="F4" s="2"/>
      <c r="G4" s="2"/>
      <c r="H4" s="55"/>
      <c r="I4" s="55"/>
      <c r="J4" s="55"/>
      <c r="K4" s="55"/>
      <c r="L4" s="55"/>
      <c r="M4" s="55"/>
      <c r="N4" s="55"/>
      <c r="O4" s="55"/>
      <c r="P4" s="55"/>
    </row>
    <row r="5" spans="1:16" ht="12.75">
      <c r="A5" s="43" t="s">
        <v>6</v>
      </c>
      <c r="B5" s="43"/>
      <c r="C5" s="43"/>
      <c r="D5" s="57" t="s">
        <v>90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2.75">
      <c r="A6" s="43" t="s">
        <v>3</v>
      </c>
      <c r="B6" s="43"/>
      <c r="C6" s="43"/>
      <c r="D6" s="42" t="s">
        <v>91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2.75">
      <c r="A7" s="3" t="s">
        <v>7</v>
      </c>
      <c r="B7" s="3"/>
      <c r="C7" s="3"/>
      <c r="D7" s="41" t="s">
        <v>93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7" ht="93.75" customHeight="1">
      <c r="A8" s="40" t="s">
        <v>5</v>
      </c>
      <c r="B8" s="40"/>
      <c r="C8" s="40"/>
      <c r="D8" s="44" t="s">
        <v>92</v>
      </c>
      <c r="E8" s="44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"/>
    </row>
    <row r="9" spans="1:17" ht="15.75">
      <c r="A9" s="48" t="s">
        <v>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"/>
    </row>
    <row r="10" spans="1:17" ht="12.75" customHeight="1">
      <c r="A10" s="49" t="s">
        <v>0</v>
      </c>
      <c r="B10" s="49" t="s">
        <v>13</v>
      </c>
      <c r="C10" s="46" t="s">
        <v>17</v>
      </c>
      <c r="D10" s="46" t="s">
        <v>8</v>
      </c>
      <c r="E10" s="46" t="s">
        <v>9</v>
      </c>
      <c r="F10" s="51" t="s">
        <v>15</v>
      </c>
      <c r="G10" s="51" t="s">
        <v>16</v>
      </c>
      <c r="H10" s="49" t="s">
        <v>12</v>
      </c>
      <c r="I10" s="50"/>
      <c r="J10" s="50"/>
      <c r="K10" s="50"/>
      <c r="L10" s="50"/>
      <c r="M10" s="50"/>
      <c r="N10" s="50"/>
      <c r="O10" s="50"/>
      <c r="P10" s="50"/>
      <c r="Q10" s="4"/>
    </row>
    <row r="11" spans="1:17" ht="51">
      <c r="A11" s="49"/>
      <c r="B11" s="49"/>
      <c r="C11" s="47"/>
      <c r="D11" s="47"/>
      <c r="E11" s="47"/>
      <c r="F11" s="52"/>
      <c r="G11" s="52"/>
      <c r="H11" s="49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1" t="s">
        <v>1</v>
      </c>
      <c r="O11" s="11" t="s">
        <v>10</v>
      </c>
      <c r="P11" s="11" t="s">
        <v>11</v>
      </c>
      <c r="Q11" s="4"/>
    </row>
    <row r="12" spans="1:17" ht="12.75">
      <c r="A12" s="5"/>
      <c r="B12" s="5"/>
      <c r="C12" s="9"/>
      <c r="D12" s="9"/>
      <c r="E12" s="9"/>
      <c r="F12" s="9"/>
      <c r="G12" s="9"/>
      <c r="H12" s="8"/>
      <c r="I12" s="10"/>
      <c r="J12" s="10"/>
      <c r="K12" s="10"/>
      <c r="L12" s="10"/>
      <c r="M12" s="10"/>
      <c r="N12" s="11"/>
      <c r="O12" s="11"/>
      <c r="P12" s="11"/>
      <c r="Q12" s="4"/>
    </row>
    <row r="13" spans="1:17" ht="38.25">
      <c r="A13" s="14">
        <v>1</v>
      </c>
      <c r="B13" s="20" t="s">
        <v>40</v>
      </c>
      <c r="C13" s="5" t="s">
        <v>98</v>
      </c>
      <c r="D13" s="5" t="s">
        <v>19</v>
      </c>
      <c r="E13" s="5" t="s">
        <v>27</v>
      </c>
      <c r="F13" s="14">
        <v>7</v>
      </c>
      <c r="G13" s="14">
        <v>7</v>
      </c>
      <c r="H13" s="29" t="s">
        <v>28</v>
      </c>
      <c r="I13" s="15">
        <v>23</v>
      </c>
      <c r="J13" s="15">
        <v>1</v>
      </c>
      <c r="K13" s="15">
        <v>0</v>
      </c>
      <c r="L13" s="15">
        <v>0</v>
      </c>
      <c r="M13" s="15">
        <v>0</v>
      </c>
      <c r="N13" s="27">
        <f aca="true" t="shared" si="0" ref="N13:N20">SUM(I13:M13)</f>
        <v>24</v>
      </c>
      <c r="O13" s="15">
        <v>100</v>
      </c>
      <c r="P13" s="18" t="s">
        <v>96</v>
      </c>
      <c r="Q13" s="4"/>
    </row>
    <row r="14" spans="1:17" ht="38.25">
      <c r="A14" s="14">
        <v>2</v>
      </c>
      <c r="B14" s="20" t="s">
        <v>41</v>
      </c>
      <c r="C14" s="5" t="s">
        <v>99</v>
      </c>
      <c r="D14" s="5" t="s">
        <v>19</v>
      </c>
      <c r="E14" s="5" t="s">
        <v>27</v>
      </c>
      <c r="F14" s="14">
        <v>7</v>
      </c>
      <c r="G14" s="14">
        <v>7</v>
      </c>
      <c r="H14" s="29" t="s">
        <v>28</v>
      </c>
      <c r="I14" s="15">
        <v>24</v>
      </c>
      <c r="J14" s="15">
        <v>0</v>
      </c>
      <c r="K14" s="15">
        <v>0</v>
      </c>
      <c r="L14" s="15">
        <v>0</v>
      </c>
      <c r="M14" s="15">
        <v>0</v>
      </c>
      <c r="N14" s="27">
        <f t="shared" si="0"/>
        <v>24</v>
      </c>
      <c r="O14" s="15">
        <v>100</v>
      </c>
      <c r="P14" s="18" t="s">
        <v>96</v>
      </c>
      <c r="Q14" s="4"/>
    </row>
    <row r="15" spans="1:17" ht="38.25">
      <c r="A15" s="14">
        <v>3</v>
      </c>
      <c r="B15" s="20" t="s">
        <v>42</v>
      </c>
      <c r="C15" s="25" t="s">
        <v>100</v>
      </c>
      <c r="D15" s="5" t="s">
        <v>19</v>
      </c>
      <c r="E15" s="5" t="s">
        <v>24</v>
      </c>
      <c r="F15" s="19">
        <v>7</v>
      </c>
      <c r="G15" s="14">
        <v>7</v>
      </c>
      <c r="H15" s="29" t="s">
        <v>23</v>
      </c>
      <c r="I15" s="27">
        <v>22</v>
      </c>
      <c r="J15" s="27">
        <v>0</v>
      </c>
      <c r="K15" s="27">
        <v>0</v>
      </c>
      <c r="L15" s="27">
        <v>0</v>
      </c>
      <c r="M15" s="27">
        <v>0</v>
      </c>
      <c r="N15" s="27">
        <f t="shared" si="0"/>
        <v>22</v>
      </c>
      <c r="O15" s="15">
        <v>100</v>
      </c>
      <c r="P15" s="18" t="s">
        <v>96</v>
      </c>
      <c r="Q15" s="4"/>
    </row>
    <row r="16" spans="1:17" ht="38.25">
      <c r="A16" s="14">
        <v>4</v>
      </c>
      <c r="B16" s="20" t="s">
        <v>47</v>
      </c>
      <c r="C16" s="5" t="s">
        <v>101</v>
      </c>
      <c r="D16" s="5" t="s">
        <v>19</v>
      </c>
      <c r="E16" s="5" t="s">
        <v>27</v>
      </c>
      <c r="F16" s="14">
        <v>7</v>
      </c>
      <c r="G16" s="14">
        <v>7</v>
      </c>
      <c r="H16" s="29" t="s">
        <v>28</v>
      </c>
      <c r="I16" s="15">
        <v>15</v>
      </c>
      <c r="J16" s="15">
        <v>0</v>
      </c>
      <c r="K16" s="15">
        <v>0</v>
      </c>
      <c r="L16" s="15">
        <v>0</v>
      </c>
      <c r="M16" s="15">
        <v>0</v>
      </c>
      <c r="N16" s="27">
        <f t="shared" si="0"/>
        <v>15</v>
      </c>
      <c r="O16" s="15">
        <v>100</v>
      </c>
      <c r="P16" s="18" t="s">
        <v>96</v>
      </c>
      <c r="Q16" s="4"/>
    </row>
    <row r="17" spans="1:17" ht="42" customHeight="1">
      <c r="A17" s="14">
        <v>5</v>
      </c>
      <c r="B17" s="20" t="s">
        <v>43</v>
      </c>
      <c r="C17" s="25" t="s">
        <v>102</v>
      </c>
      <c r="D17" s="5" t="s">
        <v>19</v>
      </c>
      <c r="E17" s="5" t="s">
        <v>22</v>
      </c>
      <c r="F17" s="14">
        <v>7</v>
      </c>
      <c r="G17" s="14">
        <v>7</v>
      </c>
      <c r="H17" s="13" t="s">
        <v>23</v>
      </c>
      <c r="I17" s="27">
        <v>5</v>
      </c>
      <c r="J17" s="27">
        <v>0</v>
      </c>
      <c r="K17" s="27">
        <v>0</v>
      </c>
      <c r="L17" s="27">
        <v>0</v>
      </c>
      <c r="M17" s="27">
        <v>1</v>
      </c>
      <c r="N17" s="27">
        <f t="shared" si="0"/>
        <v>6</v>
      </c>
      <c r="O17" s="15">
        <v>100</v>
      </c>
      <c r="P17" s="18" t="s">
        <v>96</v>
      </c>
      <c r="Q17" s="4"/>
    </row>
    <row r="18" spans="1:17" ht="40.5" customHeight="1">
      <c r="A18" s="14">
        <v>6</v>
      </c>
      <c r="B18" s="20" t="s">
        <v>46</v>
      </c>
      <c r="C18" s="5" t="s">
        <v>103</v>
      </c>
      <c r="D18" s="5" t="s">
        <v>19</v>
      </c>
      <c r="E18" s="5" t="s">
        <v>22</v>
      </c>
      <c r="F18" s="14">
        <v>7</v>
      </c>
      <c r="G18" s="14">
        <v>7</v>
      </c>
      <c r="H18" s="13" t="s">
        <v>23</v>
      </c>
      <c r="I18" s="15">
        <v>3</v>
      </c>
      <c r="J18" s="15">
        <v>0</v>
      </c>
      <c r="K18" s="15">
        <v>0</v>
      </c>
      <c r="L18" s="15">
        <v>0</v>
      </c>
      <c r="M18" s="15">
        <v>0</v>
      </c>
      <c r="N18" s="27">
        <f t="shared" si="0"/>
        <v>3</v>
      </c>
      <c r="O18" s="15">
        <v>100</v>
      </c>
      <c r="P18" s="18" t="s">
        <v>96</v>
      </c>
      <c r="Q18" s="4"/>
    </row>
    <row r="19" spans="1:17" ht="48.75" customHeight="1">
      <c r="A19" s="14">
        <v>7</v>
      </c>
      <c r="B19" s="20" t="s">
        <v>45</v>
      </c>
      <c r="C19" s="30" t="s">
        <v>104</v>
      </c>
      <c r="D19" s="5" t="s">
        <v>19</v>
      </c>
      <c r="E19" s="5" t="s">
        <v>22</v>
      </c>
      <c r="F19" s="14">
        <v>7</v>
      </c>
      <c r="G19" s="14">
        <v>7</v>
      </c>
      <c r="H19" s="13" t="s">
        <v>23</v>
      </c>
      <c r="I19" s="17">
        <v>2</v>
      </c>
      <c r="J19" s="17">
        <v>0</v>
      </c>
      <c r="K19" s="17">
        <v>0</v>
      </c>
      <c r="L19" s="17">
        <v>0</v>
      </c>
      <c r="M19" s="17">
        <v>0</v>
      </c>
      <c r="N19" s="27">
        <f t="shared" si="0"/>
        <v>2</v>
      </c>
      <c r="O19" s="15">
        <v>100</v>
      </c>
      <c r="P19" s="18" t="s">
        <v>96</v>
      </c>
      <c r="Q19" s="4"/>
    </row>
    <row r="20" spans="1:17" ht="38.25" customHeight="1">
      <c r="A20" s="14">
        <v>8</v>
      </c>
      <c r="B20" s="20" t="s">
        <v>44</v>
      </c>
      <c r="C20" s="5" t="s">
        <v>105</v>
      </c>
      <c r="D20" s="5" t="s">
        <v>19</v>
      </c>
      <c r="E20" s="5" t="s">
        <v>22</v>
      </c>
      <c r="F20" s="14">
        <v>7</v>
      </c>
      <c r="G20" s="14">
        <v>7</v>
      </c>
      <c r="H20" s="13" t="s">
        <v>23</v>
      </c>
      <c r="I20" s="15">
        <v>0</v>
      </c>
      <c r="J20" s="15">
        <v>1</v>
      </c>
      <c r="K20" s="15">
        <v>0</v>
      </c>
      <c r="L20" s="15">
        <v>0</v>
      </c>
      <c r="M20" s="15">
        <v>0</v>
      </c>
      <c r="N20" s="27">
        <f t="shared" si="0"/>
        <v>1</v>
      </c>
      <c r="O20" s="15">
        <v>100</v>
      </c>
      <c r="P20" s="18" t="s">
        <v>96</v>
      </c>
      <c r="Q20" s="4"/>
    </row>
    <row r="21" ht="12.75">
      <c r="Q21" s="4"/>
    </row>
    <row r="22" spans="1:17" ht="12.75">
      <c r="A22" s="3" t="s">
        <v>7</v>
      </c>
      <c r="B22" s="3"/>
      <c r="C22" s="3"/>
      <c r="D22" s="41" t="s">
        <v>93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"/>
    </row>
    <row r="23" spans="1:17" ht="93.75" customHeight="1">
      <c r="A23" s="40" t="s">
        <v>5</v>
      </c>
      <c r="B23" s="40"/>
      <c r="C23" s="40"/>
      <c r="D23" s="44" t="s">
        <v>92</v>
      </c>
      <c r="E23" s="44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"/>
    </row>
    <row r="27" spans="1:1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9" spans="1:3" ht="12.75">
      <c r="A29" s="4"/>
      <c r="B29" s="4"/>
      <c r="C29" s="4"/>
    </row>
  </sheetData>
  <sheetProtection/>
  <autoFilter ref="A12:P12">
    <sortState ref="A13:P29">
      <sortCondition descending="1" sortBy="value" ref="N13:N29"/>
    </sortState>
  </autoFilter>
  <mergeCells count="26">
    <mergeCell ref="A1:P1"/>
    <mergeCell ref="A2:P2"/>
    <mergeCell ref="A5:C5"/>
    <mergeCell ref="H4:P4"/>
    <mergeCell ref="A3:C3"/>
    <mergeCell ref="A4:C4"/>
    <mergeCell ref="D5:P5"/>
    <mergeCell ref="H3:P3"/>
    <mergeCell ref="H10:H11"/>
    <mergeCell ref="B10:B11"/>
    <mergeCell ref="I10:P10"/>
    <mergeCell ref="A10:A11"/>
    <mergeCell ref="G10:G11"/>
    <mergeCell ref="C10:C11"/>
    <mergeCell ref="F10:F11"/>
    <mergeCell ref="E10:E11"/>
    <mergeCell ref="A8:C8"/>
    <mergeCell ref="D7:P7"/>
    <mergeCell ref="D6:P6"/>
    <mergeCell ref="A6:C6"/>
    <mergeCell ref="D22:P22"/>
    <mergeCell ref="A23:C23"/>
    <mergeCell ref="D23:P23"/>
    <mergeCell ref="D10:D11"/>
    <mergeCell ref="A9:P9"/>
    <mergeCell ref="D8:P8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7">
      <selection activeCell="C26" sqref="C26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4.00390625" style="0" customWidth="1"/>
    <col min="4" max="4" width="12.00390625" style="0" customWidth="1"/>
    <col min="5" max="5" width="24.00390625" style="0" customWidth="1"/>
    <col min="6" max="7" width="7.125" style="0" customWidth="1"/>
    <col min="8" max="8" width="14.75390625" style="0" customWidth="1"/>
    <col min="9" max="9" width="4.875" style="0" customWidth="1"/>
    <col min="10" max="10" width="4.25390625" style="0" customWidth="1"/>
    <col min="11" max="11" width="5.25390625" style="0" customWidth="1"/>
    <col min="12" max="12" width="5.125" style="0" customWidth="1"/>
    <col min="13" max="13" width="5.625" style="0" customWidth="1"/>
    <col min="14" max="15" width="7.125" style="0" customWidth="1"/>
    <col min="16" max="16" width="9.375" style="0" customWidth="1"/>
  </cols>
  <sheetData>
    <row r="1" spans="1:16" ht="15.7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.75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2.75">
      <c r="A3" s="56"/>
      <c r="B3" s="56"/>
      <c r="C3" s="56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</row>
    <row r="4" spans="1:16" ht="12.75">
      <c r="A4" s="43" t="s">
        <v>2</v>
      </c>
      <c r="B4" s="43"/>
      <c r="C4" s="43"/>
      <c r="D4" s="2">
        <v>14</v>
      </c>
      <c r="E4" s="2"/>
      <c r="F4" s="2"/>
      <c r="G4" s="2"/>
      <c r="H4" s="55"/>
      <c r="I4" s="55"/>
      <c r="J4" s="55"/>
      <c r="K4" s="55"/>
      <c r="L4" s="55"/>
      <c r="M4" s="55"/>
      <c r="N4" s="55"/>
      <c r="O4" s="55"/>
      <c r="P4" s="55"/>
    </row>
    <row r="5" spans="1:16" ht="12.75">
      <c r="A5" s="43" t="s">
        <v>6</v>
      </c>
      <c r="B5" s="43"/>
      <c r="C5" s="43"/>
      <c r="D5" s="57" t="s">
        <v>90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2.75">
      <c r="A6" s="43" t="s">
        <v>3</v>
      </c>
      <c r="B6" s="43"/>
      <c r="C6" s="43"/>
      <c r="D6" s="42" t="s">
        <v>91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2.75">
      <c r="A7" s="3" t="s">
        <v>7</v>
      </c>
      <c r="B7" s="3"/>
      <c r="C7" s="3"/>
      <c r="D7" s="41" t="s">
        <v>93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93.75" customHeight="1">
      <c r="A8" s="40" t="s">
        <v>5</v>
      </c>
      <c r="B8" s="40"/>
      <c r="C8" s="40"/>
      <c r="D8" s="44" t="s">
        <v>92</v>
      </c>
      <c r="E8" s="44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15.7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7" ht="12.75" customHeight="1">
      <c r="A10" s="49" t="s">
        <v>0</v>
      </c>
      <c r="B10" s="49" t="s">
        <v>13</v>
      </c>
      <c r="C10" s="46" t="s">
        <v>17</v>
      </c>
      <c r="D10" s="46" t="s">
        <v>8</v>
      </c>
      <c r="E10" s="46" t="s">
        <v>9</v>
      </c>
      <c r="F10" s="51" t="s">
        <v>15</v>
      </c>
      <c r="G10" s="51" t="s">
        <v>16</v>
      </c>
      <c r="H10" s="49" t="s">
        <v>12</v>
      </c>
      <c r="I10" s="50"/>
      <c r="J10" s="50"/>
      <c r="K10" s="50"/>
      <c r="L10" s="50"/>
      <c r="M10" s="50"/>
      <c r="N10" s="50"/>
      <c r="O10" s="50"/>
      <c r="P10" s="50"/>
      <c r="Q10" s="4"/>
    </row>
    <row r="11" spans="1:17" ht="76.5">
      <c r="A11" s="49"/>
      <c r="B11" s="49"/>
      <c r="C11" s="47"/>
      <c r="D11" s="47"/>
      <c r="E11" s="47"/>
      <c r="F11" s="52"/>
      <c r="G11" s="52"/>
      <c r="H11" s="49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1" t="s">
        <v>1</v>
      </c>
      <c r="O11" s="11" t="s">
        <v>10</v>
      </c>
      <c r="P11" s="11" t="s">
        <v>11</v>
      </c>
      <c r="Q11" s="4"/>
    </row>
    <row r="12" spans="1:17" ht="12.75">
      <c r="A12" s="5"/>
      <c r="B12" s="5"/>
      <c r="C12" s="5"/>
      <c r="D12" s="5"/>
      <c r="E12" s="5"/>
      <c r="F12" s="5"/>
      <c r="G12" s="5"/>
      <c r="H12" s="8"/>
      <c r="I12" s="10"/>
      <c r="J12" s="10"/>
      <c r="K12" s="10"/>
      <c r="L12" s="10"/>
      <c r="M12" s="10"/>
      <c r="N12" s="11"/>
      <c r="O12" s="11"/>
      <c r="P12" s="11"/>
      <c r="Q12" s="4"/>
    </row>
    <row r="13" spans="1:17" ht="38.25">
      <c r="A13" s="14">
        <v>1</v>
      </c>
      <c r="B13" s="29" t="s">
        <v>57</v>
      </c>
      <c r="C13" s="25" t="s">
        <v>106</v>
      </c>
      <c r="D13" s="5" t="s">
        <v>19</v>
      </c>
      <c r="E13" s="5" t="s">
        <v>22</v>
      </c>
      <c r="F13" s="14">
        <v>8</v>
      </c>
      <c r="G13" s="14">
        <v>8</v>
      </c>
      <c r="H13" s="29" t="s">
        <v>23</v>
      </c>
      <c r="I13" s="17">
        <v>22</v>
      </c>
      <c r="J13" s="17">
        <v>13</v>
      </c>
      <c r="K13" s="17">
        <v>4</v>
      </c>
      <c r="L13" s="17">
        <v>0</v>
      </c>
      <c r="M13" s="17">
        <v>0</v>
      </c>
      <c r="N13" s="27">
        <f aca="true" t="shared" si="0" ref="N13:N18">SUM(I13:M13)</f>
        <v>39</v>
      </c>
      <c r="O13" s="17">
        <v>100</v>
      </c>
      <c r="P13" s="35" t="s">
        <v>97</v>
      </c>
      <c r="Q13" s="4"/>
    </row>
    <row r="14" spans="1:17" ht="40.5" customHeight="1">
      <c r="A14" s="14">
        <v>2</v>
      </c>
      <c r="B14" s="29" t="s">
        <v>61</v>
      </c>
      <c r="C14" s="32" t="s">
        <v>107</v>
      </c>
      <c r="D14" s="5" t="s">
        <v>19</v>
      </c>
      <c r="E14" s="7" t="s">
        <v>94</v>
      </c>
      <c r="F14" s="19">
        <v>8</v>
      </c>
      <c r="G14" s="20" t="s">
        <v>95</v>
      </c>
      <c r="H14" s="29" t="s">
        <v>89</v>
      </c>
      <c r="I14" s="17">
        <v>24</v>
      </c>
      <c r="J14" s="17">
        <v>12</v>
      </c>
      <c r="K14" s="17">
        <v>0</v>
      </c>
      <c r="L14" s="17">
        <v>0</v>
      </c>
      <c r="M14" s="17">
        <v>0</v>
      </c>
      <c r="N14" s="27">
        <f t="shared" si="0"/>
        <v>36</v>
      </c>
      <c r="O14" s="17">
        <v>100</v>
      </c>
      <c r="P14" s="35" t="s">
        <v>97</v>
      </c>
      <c r="Q14" s="4"/>
    </row>
    <row r="15" spans="1:17" ht="37.5" customHeight="1">
      <c r="A15" s="14">
        <v>3</v>
      </c>
      <c r="B15" s="29" t="s">
        <v>60</v>
      </c>
      <c r="C15" s="5" t="s">
        <v>108</v>
      </c>
      <c r="D15" s="5" t="s">
        <v>19</v>
      </c>
      <c r="E15" s="5" t="s">
        <v>27</v>
      </c>
      <c r="F15" s="14">
        <v>8</v>
      </c>
      <c r="G15" s="20" t="s">
        <v>95</v>
      </c>
      <c r="H15" s="29" t="s">
        <v>28</v>
      </c>
      <c r="I15" s="17">
        <v>24</v>
      </c>
      <c r="J15" s="17">
        <v>7</v>
      </c>
      <c r="K15" s="17">
        <v>2</v>
      </c>
      <c r="L15" s="17">
        <v>0</v>
      </c>
      <c r="M15" s="17">
        <v>0</v>
      </c>
      <c r="N15" s="27">
        <f t="shared" si="0"/>
        <v>33</v>
      </c>
      <c r="O15" s="17">
        <v>100</v>
      </c>
      <c r="P15" s="35" t="s">
        <v>97</v>
      </c>
      <c r="Q15" s="4"/>
    </row>
    <row r="16" spans="1:17" ht="42.75" customHeight="1">
      <c r="A16" s="14">
        <v>4</v>
      </c>
      <c r="B16" s="29" t="s">
        <v>59</v>
      </c>
      <c r="C16" s="31" t="s">
        <v>109</v>
      </c>
      <c r="D16" s="5" t="s">
        <v>19</v>
      </c>
      <c r="E16" s="5" t="s">
        <v>27</v>
      </c>
      <c r="F16" s="14">
        <v>8</v>
      </c>
      <c r="G16" s="20" t="s">
        <v>95</v>
      </c>
      <c r="H16" s="29" t="s">
        <v>28</v>
      </c>
      <c r="I16" s="17">
        <v>24</v>
      </c>
      <c r="J16" s="17">
        <v>7</v>
      </c>
      <c r="K16" s="17">
        <v>0</v>
      </c>
      <c r="L16" s="17">
        <v>0</v>
      </c>
      <c r="M16" s="17">
        <v>0</v>
      </c>
      <c r="N16" s="27">
        <f t="shared" si="0"/>
        <v>31</v>
      </c>
      <c r="O16" s="17">
        <v>100</v>
      </c>
      <c r="P16" s="33" t="s">
        <v>96</v>
      </c>
      <c r="Q16" s="4"/>
    </row>
    <row r="17" spans="1:17" ht="39.75" customHeight="1">
      <c r="A17" s="14">
        <v>5</v>
      </c>
      <c r="B17" s="29" t="s">
        <v>48</v>
      </c>
      <c r="C17" s="5" t="s">
        <v>110</v>
      </c>
      <c r="D17" s="5" t="s">
        <v>19</v>
      </c>
      <c r="E17" s="7" t="s">
        <v>27</v>
      </c>
      <c r="F17" s="14">
        <v>8</v>
      </c>
      <c r="G17" s="20" t="s">
        <v>95</v>
      </c>
      <c r="H17" s="29" t="s">
        <v>28</v>
      </c>
      <c r="I17" s="17">
        <v>22</v>
      </c>
      <c r="J17" s="17">
        <v>4</v>
      </c>
      <c r="K17" s="17">
        <v>2</v>
      </c>
      <c r="L17" s="17">
        <v>0</v>
      </c>
      <c r="M17" s="17">
        <v>0</v>
      </c>
      <c r="N17" s="27">
        <f t="shared" si="0"/>
        <v>28</v>
      </c>
      <c r="O17" s="17">
        <v>100</v>
      </c>
      <c r="P17" s="33" t="s">
        <v>96</v>
      </c>
      <c r="Q17" s="4"/>
    </row>
    <row r="18" spans="1:17" ht="43.5" customHeight="1">
      <c r="A18" s="14">
        <v>6</v>
      </c>
      <c r="B18" s="29" t="s">
        <v>49</v>
      </c>
      <c r="C18" s="32" t="s">
        <v>111</v>
      </c>
      <c r="D18" s="5" t="s">
        <v>19</v>
      </c>
      <c r="E18" s="5" t="s">
        <v>94</v>
      </c>
      <c r="F18" s="19">
        <v>8</v>
      </c>
      <c r="G18" s="20" t="s">
        <v>95</v>
      </c>
      <c r="H18" s="29" t="s">
        <v>89</v>
      </c>
      <c r="I18" s="17">
        <v>24</v>
      </c>
      <c r="J18" s="17">
        <v>0</v>
      </c>
      <c r="K18" s="17">
        <v>0</v>
      </c>
      <c r="L18" s="17">
        <v>0</v>
      </c>
      <c r="M18" s="17">
        <v>0</v>
      </c>
      <c r="N18" s="27">
        <f t="shared" si="0"/>
        <v>24</v>
      </c>
      <c r="O18" s="17">
        <v>100</v>
      </c>
      <c r="P18" s="33" t="s">
        <v>96</v>
      </c>
      <c r="Q18" s="4"/>
    </row>
    <row r="19" spans="1:17" ht="40.5" customHeight="1">
      <c r="A19" s="14">
        <v>7</v>
      </c>
      <c r="B19" s="29" t="s">
        <v>50</v>
      </c>
      <c r="C19" s="5" t="s">
        <v>112</v>
      </c>
      <c r="D19" s="5" t="s">
        <v>19</v>
      </c>
      <c r="E19" s="7" t="s">
        <v>24</v>
      </c>
      <c r="F19" s="14">
        <v>8</v>
      </c>
      <c r="G19" s="20" t="s">
        <v>95</v>
      </c>
      <c r="H19" s="29" t="s">
        <v>23</v>
      </c>
      <c r="I19" s="17">
        <v>22</v>
      </c>
      <c r="J19" s="17">
        <v>0</v>
      </c>
      <c r="K19" s="17">
        <v>0</v>
      </c>
      <c r="L19" s="17">
        <v>0</v>
      </c>
      <c r="M19" s="17">
        <v>0</v>
      </c>
      <c r="N19" s="27">
        <v>22</v>
      </c>
      <c r="O19" s="17">
        <v>100</v>
      </c>
      <c r="P19" s="33" t="s">
        <v>96</v>
      </c>
      <c r="Q19" s="4"/>
    </row>
    <row r="20" spans="1:17" ht="37.5" customHeight="1">
      <c r="A20" s="14">
        <v>8</v>
      </c>
      <c r="B20" s="29" t="s">
        <v>51</v>
      </c>
      <c r="C20" s="25" t="s">
        <v>113</v>
      </c>
      <c r="D20" s="5" t="s">
        <v>19</v>
      </c>
      <c r="E20" s="5" t="s">
        <v>24</v>
      </c>
      <c r="F20" s="19">
        <v>8</v>
      </c>
      <c r="G20" s="20" t="s">
        <v>95</v>
      </c>
      <c r="H20" s="29" t="s">
        <v>23</v>
      </c>
      <c r="I20" s="27">
        <v>22</v>
      </c>
      <c r="J20" s="27">
        <v>0</v>
      </c>
      <c r="K20" s="27">
        <v>0</v>
      </c>
      <c r="L20" s="27">
        <v>0</v>
      </c>
      <c r="M20" s="27">
        <v>0</v>
      </c>
      <c r="N20" s="27">
        <f aca="true" t="shared" si="1" ref="N20:N26">SUM(I20:M20)</f>
        <v>22</v>
      </c>
      <c r="O20" s="17">
        <v>100</v>
      </c>
      <c r="P20" s="33" t="s">
        <v>96</v>
      </c>
      <c r="Q20" s="4"/>
    </row>
    <row r="21" spans="1:17" ht="37.5" customHeight="1">
      <c r="A21" s="14">
        <v>9</v>
      </c>
      <c r="B21" s="29" t="s">
        <v>58</v>
      </c>
      <c r="C21" s="32" t="s">
        <v>114</v>
      </c>
      <c r="D21" s="5" t="s">
        <v>19</v>
      </c>
      <c r="E21" s="5" t="s">
        <v>94</v>
      </c>
      <c r="F21" s="14">
        <v>8</v>
      </c>
      <c r="G21" s="20" t="s">
        <v>95</v>
      </c>
      <c r="H21" s="29" t="s">
        <v>89</v>
      </c>
      <c r="I21" s="17">
        <v>18</v>
      </c>
      <c r="J21" s="17">
        <v>0</v>
      </c>
      <c r="K21" s="17">
        <v>0</v>
      </c>
      <c r="L21" s="17">
        <v>0</v>
      </c>
      <c r="M21" s="17">
        <v>0</v>
      </c>
      <c r="N21" s="27">
        <f t="shared" si="1"/>
        <v>18</v>
      </c>
      <c r="O21" s="17">
        <v>100</v>
      </c>
      <c r="P21" s="33" t="s">
        <v>96</v>
      </c>
      <c r="Q21" s="4"/>
    </row>
    <row r="22" spans="1:17" ht="41.25" customHeight="1">
      <c r="A22" s="14">
        <v>10</v>
      </c>
      <c r="B22" s="29" t="s">
        <v>54</v>
      </c>
      <c r="C22" s="32" t="s">
        <v>115</v>
      </c>
      <c r="D22" s="5" t="s">
        <v>19</v>
      </c>
      <c r="E22" s="5" t="s">
        <v>94</v>
      </c>
      <c r="F22" s="14">
        <v>8</v>
      </c>
      <c r="G22" s="20" t="s">
        <v>95</v>
      </c>
      <c r="H22" s="29" t="s">
        <v>89</v>
      </c>
      <c r="I22" s="17">
        <v>16</v>
      </c>
      <c r="J22" s="17">
        <v>0</v>
      </c>
      <c r="K22" s="17">
        <v>0</v>
      </c>
      <c r="L22" s="17">
        <v>0</v>
      </c>
      <c r="M22" s="17">
        <v>0</v>
      </c>
      <c r="N22" s="27">
        <f t="shared" si="1"/>
        <v>16</v>
      </c>
      <c r="O22" s="17">
        <v>100</v>
      </c>
      <c r="P22" s="33" t="s">
        <v>96</v>
      </c>
      <c r="Q22" s="4"/>
    </row>
    <row r="23" spans="1:17" ht="38.25">
      <c r="A23" s="14">
        <v>11</v>
      </c>
      <c r="B23" s="29" t="s">
        <v>55</v>
      </c>
      <c r="C23" s="32" t="s">
        <v>116</v>
      </c>
      <c r="D23" s="5" t="s">
        <v>19</v>
      </c>
      <c r="E23" s="5" t="s">
        <v>94</v>
      </c>
      <c r="F23" s="19">
        <v>8</v>
      </c>
      <c r="G23" s="20" t="s">
        <v>95</v>
      </c>
      <c r="H23" s="29" t="s">
        <v>89</v>
      </c>
      <c r="I23" s="17">
        <v>14</v>
      </c>
      <c r="J23" s="17">
        <v>0</v>
      </c>
      <c r="K23" s="17">
        <v>0</v>
      </c>
      <c r="L23" s="17">
        <v>0</v>
      </c>
      <c r="M23" s="17">
        <v>0</v>
      </c>
      <c r="N23" s="27">
        <f t="shared" si="1"/>
        <v>14</v>
      </c>
      <c r="O23" s="17">
        <v>100</v>
      </c>
      <c r="P23" s="33" t="s">
        <v>96</v>
      </c>
      <c r="Q23" s="4"/>
    </row>
    <row r="24" spans="1:17" ht="25.5">
      <c r="A24" s="14">
        <v>12</v>
      </c>
      <c r="B24" s="29" t="s">
        <v>53</v>
      </c>
      <c r="C24" s="5" t="s">
        <v>32</v>
      </c>
      <c r="D24" s="5" t="s">
        <v>19</v>
      </c>
      <c r="E24" s="39" t="s">
        <v>30</v>
      </c>
      <c r="F24" s="16">
        <v>8</v>
      </c>
      <c r="G24" s="20" t="s">
        <v>95</v>
      </c>
      <c r="H24" s="29" t="s">
        <v>31</v>
      </c>
      <c r="I24" s="17">
        <v>5</v>
      </c>
      <c r="J24" s="17">
        <v>1</v>
      </c>
      <c r="K24" s="17">
        <v>0</v>
      </c>
      <c r="L24" s="17">
        <v>0</v>
      </c>
      <c r="M24" s="17">
        <v>0</v>
      </c>
      <c r="N24" s="27">
        <f t="shared" si="1"/>
        <v>6</v>
      </c>
      <c r="O24" s="17">
        <v>100</v>
      </c>
      <c r="P24" s="33" t="s">
        <v>96</v>
      </c>
      <c r="Q24" s="4"/>
    </row>
    <row r="25" spans="1:17" ht="40.5" customHeight="1">
      <c r="A25" s="14">
        <v>13</v>
      </c>
      <c r="B25" s="29" t="s">
        <v>56</v>
      </c>
      <c r="C25" s="5" t="s">
        <v>117</v>
      </c>
      <c r="D25" s="5" t="s">
        <v>19</v>
      </c>
      <c r="E25" s="39" t="s">
        <v>30</v>
      </c>
      <c r="F25" s="14">
        <v>8</v>
      </c>
      <c r="G25" s="20" t="s">
        <v>95</v>
      </c>
      <c r="H25" s="29" t="s">
        <v>31</v>
      </c>
      <c r="I25" s="17">
        <v>6</v>
      </c>
      <c r="J25" s="17">
        <v>0</v>
      </c>
      <c r="K25" s="17">
        <v>0</v>
      </c>
      <c r="L25" s="17">
        <v>0</v>
      </c>
      <c r="M25" s="17">
        <v>0</v>
      </c>
      <c r="N25" s="27">
        <f t="shared" si="1"/>
        <v>6</v>
      </c>
      <c r="O25" s="17">
        <v>100</v>
      </c>
      <c r="P25" s="33" t="s">
        <v>96</v>
      </c>
      <c r="Q25" s="4"/>
    </row>
    <row r="26" spans="1:16" ht="42.75" customHeight="1">
      <c r="A26" s="14">
        <v>14</v>
      </c>
      <c r="B26" s="29" t="s">
        <v>52</v>
      </c>
      <c r="C26" s="5" t="s">
        <v>118</v>
      </c>
      <c r="D26" s="5" t="s">
        <v>19</v>
      </c>
      <c r="E26" s="26" t="s">
        <v>30</v>
      </c>
      <c r="F26" s="14">
        <v>8</v>
      </c>
      <c r="G26" s="20" t="s">
        <v>95</v>
      </c>
      <c r="H26" s="29" t="s">
        <v>31</v>
      </c>
      <c r="I26" s="17">
        <v>5</v>
      </c>
      <c r="J26" s="17">
        <v>0</v>
      </c>
      <c r="K26" s="17">
        <v>0</v>
      </c>
      <c r="L26" s="17">
        <v>0</v>
      </c>
      <c r="M26" s="17">
        <v>0</v>
      </c>
      <c r="N26" s="27">
        <f t="shared" si="1"/>
        <v>5</v>
      </c>
      <c r="O26" s="17">
        <v>100</v>
      </c>
      <c r="P26" s="33" t="s">
        <v>96</v>
      </c>
    </row>
    <row r="28" spans="1:16" ht="12.75">
      <c r="A28" s="3" t="s">
        <v>7</v>
      </c>
      <c r="B28" s="3"/>
      <c r="C28" s="3"/>
      <c r="D28" s="41" t="s">
        <v>93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93" customHeight="1">
      <c r="A29" s="40" t="s">
        <v>5</v>
      </c>
      <c r="B29" s="40"/>
      <c r="C29" s="40"/>
      <c r="D29" s="44" t="s">
        <v>92</v>
      </c>
      <c r="E29" s="4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2:16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2" spans="1:3" ht="12.75">
      <c r="A32" s="4"/>
      <c r="B32" s="4"/>
      <c r="C32" s="4"/>
    </row>
  </sheetData>
  <sheetProtection/>
  <autoFilter ref="A12:P12">
    <sortState ref="A13:P32">
      <sortCondition descending="1" sortBy="value" ref="N13:N32"/>
    </sortState>
  </autoFilter>
  <mergeCells count="26">
    <mergeCell ref="A3:C3"/>
    <mergeCell ref="H3:P3"/>
    <mergeCell ref="I10:P10"/>
    <mergeCell ref="H10:H11"/>
    <mergeCell ref="G10:G11"/>
    <mergeCell ref="D28:P28"/>
    <mergeCell ref="A6:C6"/>
    <mergeCell ref="D6:P6"/>
    <mergeCell ref="A8:C8"/>
    <mergeCell ref="D7:P7"/>
    <mergeCell ref="A29:C29"/>
    <mergeCell ref="D29:P29"/>
    <mergeCell ref="A5:C5"/>
    <mergeCell ref="A1:P1"/>
    <mergeCell ref="A2:P2"/>
    <mergeCell ref="A9:P9"/>
    <mergeCell ref="A4:C4"/>
    <mergeCell ref="H4:P4"/>
    <mergeCell ref="D5:P5"/>
    <mergeCell ref="D8:P8"/>
    <mergeCell ref="A10:A11"/>
    <mergeCell ref="E10:E11"/>
    <mergeCell ref="F10:F11"/>
    <mergeCell ref="C10:C11"/>
    <mergeCell ref="D10:D11"/>
    <mergeCell ref="B10:B11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6">
      <selection activeCell="C25" sqref="C25"/>
    </sheetView>
  </sheetViews>
  <sheetFormatPr defaultColWidth="9.00390625" defaultRowHeight="12.75"/>
  <cols>
    <col min="1" max="1" width="4.625" style="0" customWidth="1"/>
    <col min="2" max="2" width="6.75390625" style="0" customWidth="1"/>
    <col min="3" max="3" width="14.125" style="0" customWidth="1"/>
    <col min="4" max="4" width="12.00390625" style="0" customWidth="1"/>
    <col min="5" max="5" width="23.00390625" style="0" customWidth="1"/>
    <col min="6" max="6" width="6.625" style="0" customWidth="1"/>
    <col min="7" max="7" width="6.875" style="0" customWidth="1"/>
    <col min="8" max="8" width="12.125" style="0" customWidth="1"/>
    <col min="9" max="13" width="5.375" style="0" customWidth="1"/>
    <col min="14" max="15" width="7.125" style="0" customWidth="1"/>
    <col min="16" max="16" width="12.375" style="0" customWidth="1"/>
  </cols>
  <sheetData>
    <row r="1" spans="1:16" ht="15.7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.75">
      <c r="A2" s="54" t="s">
        <v>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2.75">
      <c r="A3" s="56"/>
      <c r="B3" s="56"/>
      <c r="C3" s="56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</row>
    <row r="4" spans="1:16" ht="12.75">
      <c r="A4" s="43" t="s">
        <v>2</v>
      </c>
      <c r="B4" s="43"/>
      <c r="C4" s="43"/>
      <c r="D4" s="2">
        <v>13</v>
      </c>
      <c r="E4" s="2"/>
      <c r="F4" s="2"/>
      <c r="G4" s="2"/>
      <c r="H4" s="55"/>
      <c r="I4" s="55"/>
      <c r="J4" s="55"/>
      <c r="K4" s="55"/>
      <c r="L4" s="55"/>
      <c r="M4" s="55"/>
      <c r="N4" s="55"/>
      <c r="O4" s="55"/>
      <c r="P4" s="55"/>
    </row>
    <row r="5" spans="1:16" ht="12.75">
      <c r="A5" s="43" t="s">
        <v>6</v>
      </c>
      <c r="B5" s="43"/>
      <c r="C5" s="43"/>
      <c r="D5" s="57" t="s">
        <v>90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2.75">
      <c r="A6" s="43" t="s">
        <v>3</v>
      </c>
      <c r="B6" s="43"/>
      <c r="C6" s="43"/>
      <c r="D6" s="42" t="s">
        <v>91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2.75">
      <c r="A7" s="3" t="s">
        <v>7</v>
      </c>
      <c r="B7" s="3"/>
      <c r="C7" s="3"/>
      <c r="D7" s="41" t="s">
        <v>93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7" ht="91.5" customHeight="1">
      <c r="A8" s="40" t="s">
        <v>5</v>
      </c>
      <c r="B8" s="40"/>
      <c r="C8" s="40"/>
      <c r="D8" s="44" t="s">
        <v>92</v>
      </c>
      <c r="E8" s="44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"/>
    </row>
    <row r="9" spans="1:17" ht="15.75">
      <c r="A9" s="48" t="s">
        <v>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"/>
    </row>
    <row r="10" spans="1:17" ht="12.75" customHeight="1">
      <c r="A10" s="49" t="s">
        <v>0</v>
      </c>
      <c r="B10" s="49" t="s">
        <v>13</v>
      </c>
      <c r="C10" s="46" t="s">
        <v>17</v>
      </c>
      <c r="D10" s="46" t="s">
        <v>8</v>
      </c>
      <c r="E10" s="46" t="s">
        <v>9</v>
      </c>
      <c r="F10" s="51" t="s">
        <v>15</v>
      </c>
      <c r="G10" s="51" t="s">
        <v>16</v>
      </c>
      <c r="H10" s="49" t="s">
        <v>12</v>
      </c>
      <c r="I10" s="50"/>
      <c r="J10" s="50"/>
      <c r="K10" s="50"/>
      <c r="L10" s="50"/>
      <c r="M10" s="50"/>
      <c r="N10" s="50"/>
      <c r="O10" s="50"/>
      <c r="P10" s="50"/>
      <c r="Q10" s="4"/>
    </row>
    <row r="11" spans="1:17" ht="51">
      <c r="A11" s="49"/>
      <c r="B11" s="49"/>
      <c r="C11" s="47"/>
      <c r="D11" s="47"/>
      <c r="E11" s="47"/>
      <c r="F11" s="52"/>
      <c r="G11" s="52"/>
      <c r="H11" s="49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1" t="s">
        <v>1</v>
      </c>
      <c r="O11" s="11" t="s">
        <v>10</v>
      </c>
      <c r="P11" s="11" t="s">
        <v>11</v>
      </c>
      <c r="Q11" s="4"/>
    </row>
    <row r="12" spans="1:17" ht="12.75">
      <c r="A12" s="21"/>
      <c r="B12" s="5"/>
      <c r="C12" s="5"/>
      <c r="D12" s="5"/>
      <c r="E12" s="5"/>
      <c r="F12" s="5"/>
      <c r="G12" s="5"/>
      <c r="H12" s="8"/>
      <c r="I12" s="10"/>
      <c r="J12" s="10"/>
      <c r="K12" s="10"/>
      <c r="L12" s="10"/>
      <c r="M12" s="10"/>
      <c r="N12" s="11"/>
      <c r="O12" s="11"/>
      <c r="P12" s="11"/>
      <c r="Q12" s="4"/>
    </row>
    <row r="13" spans="1:17" ht="41.25" customHeight="1">
      <c r="A13" s="14">
        <v>1</v>
      </c>
      <c r="B13" s="19" t="s">
        <v>73</v>
      </c>
      <c r="C13" s="32" t="s">
        <v>119</v>
      </c>
      <c r="D13" s="5" t="s">
        <v>19</v>
      </c>
      <c r="E13" s="5" t="s">
        <v>94</v>
      </c>
      <c r="F13" s="14">
        <v>9</v>
      </c>
      <c r="G13" s="14">
        <v>9</v>
      </c>
      <c r="H13" s="29" t="s">
        <v>89</v>
      </c>
      <c r="I13" s="15">
        <v>10.5</v>
      </c>
      <c r="J13" s="15">
        <v>6</v>
      </c>
      <c r="K13" s="15">
        <v>0</v>
      </c>
      <c r="L13" s="15">
        <v>6</v>
      </c>
      <c r="M13" s="15">
        <v>10</v>
      </c>
      <c r="N13" s="27">
        <f aca="true" t="shared" si="0" ref="N13:N25">SUM(I13:M13)</f>
        <v>32.5</v>
      </c>
      <c r="O13" s="15">
        <v>100</v>
      </c>
      <c r="P13" s="38" t="s">
        <v>97</v>
      </c>
      <c r="Q13" s="4"/>
    </row>
    <row r="14" spans="1:17" ht="40.5" customHeight="1">
      <c r="A14" s="14">
        <v>2</v>
      </c>
      <c r="B14" s="19" t="s">
        <v>72</v>
      </c>
      <c r="C14" s="36" t="s">
        <v>120</v>
      </c>
      <c r="D14" s="5" t="s">
        <v>19</v>
      </c>
      <c r="E14" s="5" t="s">
        <v>94</v>
      </c>
      <c r="F14" s="14">
        <v>9</v>
      </c>
      <c r="G14" s="14">
        <v>9</v>
      </c>
      <c r="H14" s="29" t="s">
        <v>89</v>
      </c>
      <c r="I14" s="15">
        <v>4</v>
      </c>
      <c r="J14" s="15">
        <v>8</v>
      </c>
      <c r="K14" s="15">
        <v>2</v>
      </c>
      <c r="L14" s="15">
        <v>8</v>
      </c>
      <c r="M14" s="15">
        <v>8</v>
      </c>
      <c r="N14" s="27">
        <f t="shared" si="0"/>
        <v>30</v>
      </c>
      <c r="O14" s="15">
        <v>100</v>
      </c>
      <c r="P14" s="38" t="s">
        <v>97</v>
      </c>
      <c r="Q14" s="4"/>
    </row>
    <row r="15" spans="1:17" ht="39" customHeight="1">
      <c r="A15" s="14">
        <v>3</v>
      </c>
      <c r="B15" s="19" t="s">
        <v>68</v>
      </c>
      <c r="C15" s="32" t="s">
        <v>121</v>
      </c>
      <c r="D15" s="5" t="s">
        <v>19</v>
      </c>
      <c r="E15" s="7" t="s">
        <v>22</v>
      </c>
      <c r="F15" s="14">
        <v>9</v>
      </c>
      <c r="G15" s="14">
        <v>9</v>
      </c>
      <c r="H15" s="29" t="s">
        <v>23</v>
      </c>
      <c r="I15" s="15">
        <v>0.5</v>
      </c>
      <c r="J15" s="15">
        <v>1</v>
      </c>
      <c r="K15" s="15">
        <v>0.5</v>
      </c>
      <c r="L15" s="15">
        <v>1</v>
      </c>
      <c r="M15" s="15">
        <v>1</v>
      </c>
      <c r="N15" s="27">
        <f t="shared" si="0"/>
        <v>4</v>
      </c>
      <c r="O15" s="15">
        <v>100</v>
      </c>
      <c r="P15" s="18" t="s">
        <v>96</v>
      </c>
      <c r="Q15" s="4"/>
    </row>
    <row r="16" spans="1:17" ht="39.75" customHeight="1">
      <c r="A16" s="14">
        <v>4</v>
      </c>
      <c r="B16" s="19" t="s">
        <v>67</v>
      </c>
      <c r="C16" s="32" t="s">
        <v>122</v>
      </c>
      <c r="D16" s="5" t="s">
        <v>19</v>
      </c>
      <c r="E16" s="7" t="s">
        <v>22</v>
      </c>
      <c r="F16" s="14">
        <v>9</v>
      </c>
      <c r="G16" s="14">
        <v>9</v>
      </c>
      <c r="H16" s="29" t="s">
        <v>23</v>
      </c>
      <c r="I16" s="15">
        <v>1</v>
      </c>
      <c r="J16" s="15">
        <v>0</v>
      </c>
      <c r="K16" s="15">
        <v>0</v>
      </c>
      <c r="L16" s="15">
        <v>0.5</v>
      </c>
      <c r="M16" s="15">
        <v>2</v>
      </c>
      <c r="N16" s="27">
        <f t="shared" si="0"/>
        <v>3.5</v>
      </c>
      <c r="O16" s="15">
        <v>100</v>
      </c>
      <c r="P16" s="18" t="s">
        <v>96</v>
      </c>
      <c r="Q16" s="4"/>
    </row>
    <row r="17" spans="1:17" ht="37.5" customHeight="1">
      <c r="A17" s="14">
        <v>5</v>
      </c>
      <c r="B17" s="19" t="s">
        <v>66</v>
      </c>
      <c r="C17" s="29" t="s">
        <v>123</v>
      </c>
      <c r="D17" s="5" t="s">
        <v>25</v>
      </c>
      <c r="E17" s="5" t="s">
        <v>24</v>
      </c>
      <c r="F17" s="14">
        <v>9</v>
      </c>
      <c r="G17" s="14">
        <v>9</v>
      </c>
      <c r="H17" s="29" t="s">
        <v>23</v>
      </c>
      <c r="I17" s="15">
        <v>1</v>
      </c>
      <c r="J17" s="15">
        <v>0</v>
      </c>
      <c r="K17" s="15">
        <v>0</v>
      </c>
      <c r="L17" s="15">
        <v>0.5</v>
      </c>
      <c r="M17" s="15">
        <v>1</v>
      </c>
      <c r="N17" s="27">
        <f t="shared" si="0"/>
        <v>2.5</v>
      </c>
      <c r="O17" s="15">
        <v>100</v>
      </c>
      <c r="P17" s="18" t="s">
        <v>96</v>
      </c>
      <c r="Q17" s="4"/>
    </row>
    <row r="18" spans="1:17" ht="40.5" customHeight="1">
      <c r="A18" s="14">
        <v>6</v>
      </c>
      <c r="B18" s="19" t="s">
        <v>69</v>
      </c>
      <c r="C18" s="32" t="s">
        <v>124</v>
      </c>
      <c r="D18" s="5" t="s">
        <v>19</v>
      </c>
      <c r="E18" s="7" t="s">
        <v>22</v>
      </c>
      <c r="F18" s="14">
        <v>9</v>
      </c>
      <c r="G18" s="14">
        <v>9</v>
      </c>
      <c r="H18" s="29" t="s">
        <v>23</v>
      </c>
      <c r="I18" s="15">
        <v>0</v>
      </c>
      <c r="J18" s="15">
        <v>0</v>
      </c>
      <c r="K18" s="15">
        <v>0</v>
      </c>
      <c r="L18" s="15">
        <v>1</v>
      </c>
      <c r="M18" s="15">
        <v>1</v>
      </c>
      <c r="N18" s="27">
        <f t="shared" si="0"/>
        <v>2</v>
      </c>
      <c r="O18" s="15">
        <v>100</v>
      </c>
      <c r="P18" s="18" t="s">
        <v>96</v>
      </c>
      <c r="Q18" s="4"/>
    </row>
    <row r="19" spans="1:17" ht="42" customHeight="1">
      <c r="A19" s="14">
        <v>7</v>
      </c>
      <c r="B19" s="19" t="s">
        <v>71</v>
      </c>
      <c r="C19" s="5" t="s">
        <v>125</v>
      </c>
      <c r="D19" s="5" t="s">
        <v>19</v>
      </c>
      <c r="E19" s="5" t="s">
        <v>29</v>
      </c>
      <c r="F19" s="14">
        <v>9</v>
      </c>
      <c r="G19" s="14">
        <v>9</v>
      </c>
      <c r="H19" s="29" t="s">
        <v>21</v>
      </c>
      <c r="I19" s="15">
        <v>0</v>
      </c>
      <c r="J19" s="15">
        <v>0</v>
      </c>
      <c r="K19" s="15">
        <v>0</v>
      </c>
      <c r="L19" s="15">
        <v>0</v>
      </c>
      <c r="M19" s="15">
        <v>1</v>
      </c>
      <c r="N19" s="27">
        <f t="shared" si="0"/>
        <v>1</v>
      </c>
      <c r="O19" s="15">
        <v>100</v>
      </c>
      <c r="P19" s="18" t="s">
        <v>96</v>
      </c>
      <c r="Q19" s="4"/>
    </row>
    <row r="20" spans="1:17" ht="42" customHeight="1">
      <c r="A20" s="14">
        <v>8</v>
      </c>
      <c r="B20" s="19" t="s">
        <v>74</v>
      </c>
      <c r="C20" s="5" t="s">
        <v>126</v>
      </c>
      <c r="D20" s="5" t="s">
        <v>19</v>
      </c>
      <c r="E20" s="7" t="s">
        <v>27</v>
      </c>
      <c r="F20" s="14">
        <v>9</v>
      </c>
      <c r="G20" s="14">
        <v>9</v>
      </c>
      <c r="H20" s="29" t="s">
        <v>28</v>
      </c>
      <c r="I20" s="15">
        <v>0</v>
      </c>
      <c r="J20" s="15">
        <v>0</v>
      </c>
      <c r="K20" s="15">
        <v>0</v>
      </c>
      <c r="L20" s="15">
        <v>1</v>
      </c>
      <c r="M20" s="15">
        <v>0</v>
      </c>
      <c r="N20" s="27">
        <f t="shared" si="0"/>
        <v>1</v>
      </c>
      <c r="O20" s="15">
        <v>100</v>
      </c>
      <c r="P20" s="18" t="s">
        <v>96</v>
      </c>
      <c r="Q20" s="4"/>
    </row>
    <row r="21" spans="1:17" ht="42" customHeight="1">
      <c r="A21" s="14">
        <v>9</v>
      </c>
      <c r="B21" s="19" t="s">
        <v>62</v>
      </c>
      <c r="C21" s="32" t="s">
        <v>127</v>
      </c>
      <c r="D21" s="5" t="s">
        <v>19</v>
      </c>
      <c r="E21" s="5" t="s">
        <v>94</v>
      </c>
      <c r="F21" s="14">
        <v>9</v>
      </c>
      <c r="G21" s="14">
        <v>9</v>
      </c>
      <c r="H21" s="29" t="s">
        <v>89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27">
        <f t="shared" si="0"/>
        <v>1</v>
      </c>
      <c r="O21" s="15">
        <v>100</v>
      </c>
      <c r="P21" s="18" t="s">
        <v>96</v>
      </c>
      <c r="Q21" s="4"/>
    </row>
    <row r="22" spans="1:17" ht="38.25">
      <c r="A22" s="14">
        <v>10</v>
      </c>
      <c r="B22" s="19" t="s">
        <v>63</v>
      </c>
      <c r="C22" s="5" t="s">
        <v>128</v>
      </c>
      <c r="D22" s="5" t="s">
        <v>19</v>
      </c>
      <c r="E22" s="5" t="s">
        <v>27</v>
      </c>
      <c r="F22" s="14">
        <v>9</v>
      </c>
      <c r="G22" s="14">
        <v>9</v>
      </c>
      <c r="H22" s="29" t="s">
        <v>28</v>
      </c>
      <c r="I22" s="15">
        <v>0</v>
      </c>
      <c r="J22" s="15">
        <v>0</v>
      </c>
      <c r="K22" s="15">
        <v>0</v>
      </c>
      <c r="L22" s="15">
        <v>0</v>
      </c>
      <c r="M22" s="15">
        <v>1</v>
      </c>
      <c r="N22" s="27">
        <f t="shared" si="0"/>
        <v>1</v>
      </c>
      <c r="O22" s="15">
        <v>100</v>
      </c>
      <c r="P22" s="18" t="s">
        <v>96</v>
      </c>
      <c r="Q22" s="4"/>
    </row>
    <row r="23" spans="1:16" ht="42" customHeight="1">
      <c r="A23" s="14">
        <v>11</v>
      </c>
      <c r="B23" s="19" t="s">
        <v>64</v>
      </c>
      <c r="C23" s="32" t="s">
        <v>129</v>
      </c>
      <c r="D23" s="5" t="s">
        <v>19</v>
      </c>
      <c r="E23" s="5" t="s">
        <v>94</v>
      </c>
      <c r="F23" s="19">
        <v>9</v>
      </c>
      <c r="G23" s="14">
        <v>9</v>
      </c>
      <c r="H23" s="29" t="s">
        <v>89</v>
      </c>
      <c r="I23" s="15">
        <v>0</v>
      </c>
      <c r="J23" s="15">
        <v>0</v>
      </c>
      <c r="K23" s="15">
        <v>0</v>
      </c>
      <c r="L23" s="15">
        <v>0</v>
      </c>
      <c r="M23" s="15">
        <v>1</v>
      </c>
      <c r="N23" s="27">
        <f t="shared" si="0"/>
        <v>1</v>
      </c>
      <c r="O23" s="15">
        <v>100</v>
      </c>
      <c r="P23" s="18" t="s">
        <v>96</v>
      </c>
    </row>
    <row r="24" spans="1:16" ht="41.25" customHeight="1">
      <c r="A24" s="14">
        <v>12</v>
      </c>
      <c r="B24" s="19" t="s">
        <v>70</v>
      </c>
      <c r="C24" s="37" t="s">
        <v>130</v>
      </c>
      <c r="D24" s="5" t="s">
        <v>19</v>
      </c>
      <c r="E24" s="5" t="s">
        <v>33</v>
      </c>
      <c r="F24" s="14">
        <v>9</v>
      </c>
      <c r="G24" s="14">
        <v>9</v>
      </c>
      <c r="H24" s="29" t="s">
        <v>34</v>
      </c>
      <c r="I24" s="15">
        <v>0</v>
      </c>
      <c r="J24" s="15">
        <v>0</v>
      </c>
      <c r="K24" s="15">
        <v>0.5</v>
      </c>
      <c r="L24" s="15">
        <v>0</v>
      </c>
      <c r="M24" s="15">
        <v>0</v>
      </c>
      <c r="N24" s="27">
        <f t="shared" si="0"/>
        <v>0.5</v>
      </c>
      <c r="O24" s="15">
        <v>100</v>
      </c>
      <c r="P24" s="18" t="s">
        <v>96</v>
      </c>
    </row>
    <row r="25" spans="1:16" ht="38.25">
      <c r="A25" s="14">
        <v>13</v>
      </c>
      <c r="B25" s="19" t="s">
        <v>65</v>
      </c>
      <c r="C25" s="5" t="s">
        <v>131</v>
      </c>
      <c r="D25" s="5" t="s">
        <v>19</v>
      </c>
      <c r="E25" s="5" t="s">
        <v>22</v>
      </c>
      <c r="F25" s="14">
        <v>9</v>
      </c>
      <c r="G25" s="14">
        <v>9</v>
      </c>
      <c r="H25" s="29" t="s">
        <v>23</v>
      </c>
      <c r="I25" s="15">
        <v>0</v>
      </c>
      <c r="J25" s="15">
        <v>0</v>
      </c>
      <c r="K25" s="15">
        <v>0</v>
      </c>
      <c r="L25" s="15">
        <v>0</v>
      </c>
      <c r="M25" s="15">
        <v>0.5</v>
      </c>
      <c r="N25" s="27">
        <f t="shared" si="0"/>
        <v>0.5</v>
      </c>
      <c r="O25" s="15">
        <v>100</v>
      </c>
      <c r="P25" s="18" t="s">
        <v>96</v>
      </c>
    </row>
    <row r="27" spans="1:16" ht="12.75">
      <c r="A27" s="3" t="s">
        <v>7</v>
      </c>
      <c r="B27" s="3"/>
      <c r="C27" s="3"/>
      <c r="D27" s="41" t="s">
        <v>93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ht="93" customHeight="1">
      <c r="A28" s="40" t="s">
        <v>5</v>
      </c>
      <c r="B28" s="40"/>
      <c r="C28" s="40"/>
      <c r="D28" s="44" t="s">
        <v>92</v>
      </c>
      <c r="E28" s="44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</sheetData>
  <sheetProtection/>
  <autoFilter ref="A12:P12">
    <sortState ref="A13:P28">
      <sortCondition descending="1" sortBy="value" ref="N13:N28"/>
    </sortState>
  </autoFilter>
  <mergeCells count="26">
    <mergeCell ref="D27:P27"/>
    <mergeCell ref="A28:C28"/>
    <mergeCell ref="D28:P28"/>
    <mergeCell ref="A4:C4"/>
    <mergeCell ref="D8:P8"/>
    <mergeCell ref="H10:H11"/>
    <mergeCell ref="B10:B11"/>
    <mergeCell ref="D10:D11"/>
    <mergeCell ref="A8:C8"/>
    <mergeCell ref="A10:A11"/>
    <mergeCell ref="H4:P4"/>
    <mergeCell ref="E10:E11"/>
    <mergeCell ref="F10:F11"/>
    <mergeCell ref="G10:G11"/>
    <mergeCell ref="I10:P10"/>
    <mergeCell ref="D7:P7"/>
    <mergeCell ref="C10:C11"/>
    <mergeCell ref="A1:P1"/>
    <mergeCell ref="A2:P2"/>
    <mergeCell ref="A3:C3"/>
    <mergeCell ref="H3:P3"/>
    <mergeCell ref="A9:P9"/>
    <mergeCell ref="A5:C5"/>
    <mergeCell ref="A6:C6"/>
    <mergeCell ref="D5:P5"/>
    <mergeCell ref="D6:P6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8">
      <selection activeCell="C18" sqref="C18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3" width="14.00390625" style="0" customWidth="1"/>
    <col min="4" max="4" width="11.625" style="0" customWidth="1"/>
    <col min="5" max="5" width="23.875" style="0" customWidth="1"/>
    <col min="6" max="6" width="6.625" style="0" customWidth="1"/>
    <col min="7" max="7" width="6.875" style="0" customWidth="1"/>
    <col min="8" max="8" width="15.75390625" style="0" customWidth="1"/>
    <col min="9" max="9" width="4.375" style="0" customWidth="1"/>
    <col min="10" max="10" width="4.875" style="0" customWidth="1"/>
    <col min="11" max="11" width="4.375" style="0" customWidth="1"/>
    <col min="12" max="12" width="4.125" style="0" customWidth="1"/>
    <col min="13" max="13" width="4.75390625" style="0" customWidth="1"/>
    <col min="14" max="15" width="7.125" style="0" customWidth="1"/>
    <col min="16" max="16" width="10.375" style="0" customWidth="1"/>
  </cols>
  <sheetData>
    <row r="1" spans="1:16" ht="15.7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.75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2.75">
      <c r="A3" s="56"/>
      <c r="B3" s="56"/>
      <c r="C3" s="56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</row>
    <row r="4" spans="1:16" ht="12.75">
      <c r="A4" s="43" t="s">
        <v>2</v>
      </c>
      <c r="B4" s="43"/>
      <c r="C4" s="43"/>
      <c r="D4" s="2"/>
      <c r="E4" s="2"/>
      <c r="F4" s="2"/>
      <c r="G4" s="2"/>
      <c r="H4" s="55"/>
      <c r="I4" s="55"/>
      <c r="J4" s="55"/>
      <c r="K4" s="55"/>
      <c r="L4" s="55"/>
      <c r="M4" s="55"/>
      <c r="N4" s="55"/>
      <c r="O4" s="55"/>
      <c r="P4" s="55"/>
    </row>
    <row r="5" spans="1:16" ht="12.75">
      <c r="A5" s="43" t="s">
        <v>6</v>
      </c>
      <c r="B5" s="43"/>
      <c r="C5" s="43"/>
      <c r="D5" s="57" t="s">
        <v>90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2.75">
      <c r="A6" s="43" t="s">
        <v>3</v>
      </c>
      <c r="B6" s="43"/>
      <c r="C6" s="43"/>
      <c r="D6" s="42" t="s">
        <v>91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2.75">
      <c r="A7" s="3" t="s">
        <v>7</v>
      </c>
      <c r="B7" s="3"/>
      <c r="C7" s="3"/>
      <c r="D7" s="41" t="s">
        <v>93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95.25" customHeight="1">
      <c r="A8" s="40" t="s">
        <v>5</v>
      </c>
      <c r="B8" s="40"/>
      <c r="C8" s="40"/>
      <c r="D8" s="44" t="s">
        <v>92</v>
      </c>
      <c r="E8" s="44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15.7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7" ht="12.75" customHeight="1">
      <c r="A10" s="49" t="s">
        <v>0</v>
      </c>
      <c r="B10" s="49" t="s">
        <v>14</v>
      </c>
      <c r="C10" s="46" t="s">
        <v>17</v>
      </c>
      <c r="D10" s="46" t="s">
        <v>8</v>
      </c>
      <c r="E10" s="46" t="s">
        <v>9</v>
      </c>
      <c r="F10" s="51" t="s">
        <v>15</v>
      </c>
      <c r="G10" s="51" t="s">
        <v>16</v>
      </c>
      <c r="H10" s="49" t="s">
        <v>12</v>
      </c>
      <c r="I10" s="50"/>
      <c r="J10" s="50"/>
      <c r="K10" s="50"/>
      <c r="L10" s="50"/>
      <c r="M10" s="50"/>
      <c r="N10" s="50"/>
      <c r="O10" s="50"/>
      <c r="P10" s="50"/>
      <c r="Q10" s="4"/>
    </row>
    <row r="11" spans="1:17" ht="51">
      <c r="A11" s="49"/>
      <c r="B11" s="49"/>
      <c r="C11" s="47"/>
      <c r="D11" s="47"/>
      <c r="E11" s="47"/>
      <c r="F11" s="52"/>
      <c r="G11" s="52"/>
      <c r="H11" s="49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1" t="s">
        <v>1</v>
      </c>
      <c r="O11" s="11" t="s">
        <v>10</v>
      </c>
      <c r="P11" s="11" t="s">
        <v>11</v>
      </c>
      <c r="Q11" s="4"/>
    </row>
    <row r="12" spans="1:17" ht="12.75">
      <c r="A12" s="5"/>
      <c r="B12" s="5"/>
      <c r="C12" s="5"/>
      <c r="D12" s="5"/>
      <c r="E12" s="5"/>
      <c r="F12" s="5"/>
      <c r="G12" s="5"/>
      <c r="H12" s="5"/>
      <c r="I12" s="10"/>
      <c r="J12" s="10"/>
      <c r="K12" s="10"/>
      <c r="L12" s="10"/>
      <c r="M12" s="10"/>
      <c r="N12" s="11"/>
      <c r="O12" s="11"/>
      <c r="P12" s="11"/>
      <c r="Q12" s="4"/>
    </row>
    <row r="13" spans="1:17" ht="39" customHeight="1">
      <c r="A13" s="14">
        <v>1</v>
      </c>
      <c r="B13" s="19" t="s">
        <v>79</v>
      </c>
      <c r="C13" s="32" t="s">
        <v>132</v>
      </c>
      <c r="D13" s="5" t="s">
        <v>19</v>
      </c>
      <c r="E13" s="5" t="s">
        <v>94</v>
      </c>
      <c r="F13" s="20" t="s">
        <v>26</v>
      </c>
      <c r="G13" s="34" t="s">
        <v>26</v>
      </c>
      <c r="H13" s="29" t="s">
        <v>89</v>
      </c>
      <c r="I13" s="17">
        <v>4.5</v>
      </c>
      <c r="J13" s="17">
        <v>9</v>
      </c>
      <c r="K13" s="17">
        <v>4</v>
      </c>
      <c r="L13" s="17">
        <v>3</v>
      </c>
      <c r="M13" s="17">
        <v>10.5</v>
      </c>
      <c r="N13" s="15">
        <f aca="true" t="shared" si="0" ref="N13:N18">SUM(I13:M13)</f>
        <v>31</v>
      </c>
      <c r="O13" s="15">
        <v>100</v>
      </c>
      <c r="P13" s="35" t="s">
        <v>97</v>
      </c>
      <c r="Q13" s="4"/>
    </row>
    <row r="14" spans="1:17" ht="41.25" customHeight="1">
      <c r="A14" s="14">
        <v>2</v>
      </c>
      <c r="B14" s="19" t="s">
        <v>80</v>
      </c>
      <c r="C14" s="32" t="s">
        <v>133</v>
      </c>
      <c r="D14" s="5" t="s">
        <v>19</v>
      </c>
      <c r="E14" s="5" t="s">
        <v>94</v>
      </c>
      <c r="F14" s="20" t="s">
        <v>26</v>
      </c>
      <c r="G14" s="34" t="s">
        <v>26</v>
      </c>
      <c r="H14" s="29" t="s">
        <v>89</v>
      </c>
      <c r="I14" s="17">
        <v>4</v>
      </c>
      <c r="J14" s="17">
        <v>9</v>
      </c>
      <c r="K14" s="17">
        <v>1</v>
      </c>
      <c r="L14" s="17">
        <v>0</v>
      </c>
      <c r="M14" s="17">
        <v>0</v>
      </c>
      <c r="N14" s="15">
        <f t="shared" si="0"/>
        <v>14</v>
      </c>
      <c r="O14" s="15">
        <v>100</v>
      </c>
      <c r="P14" s="18" t="s">
        <v>96</v>
      </c>
      <c r="Q14" s="4"/>
    </row>
    <row r="15" spans="1:17" ht="38.25" customHeight="1">
      <c r="A15" s="14">
        <v>3</v>
      </c>
      <c r="B15" s="19" t="s">
        <v>76</v>
      </c>
      <c r="C15" s="5" t="s">
        <v>134</v>
      </c>
      <c r="D15" s="5" t="s">
        <v>19</v>
      </c>
      <c r="E15" s="5" t="s">
        <v>24</v>
      </c>
      <c r="F15" s="20" t="s">
        <v>26</v>
      </c>
      <c r="G15" s="20" t="s">
        <v>26</v>
      </c>
      <c r="H15" s="29" t="s">
        <v>23</v>
      </c>
      <c r="I15" s="15">
        <v>5</v>
      </c>
      <c r="J15" s="15">
        <v>2</v>
      </c>
      <c r="K15" s="15">
        <v>1</v>
      </c>
      <c r="L15" s="15">
        <v>0</v>
      </c>
      <c r="M15" s="15">
        <v>0</v>
      </c>
      <c r="N15" s="15">
        <f t="shared" si="0"/>
        <v>8</v>
      </c>
      <c r="O15" s="15">
        <v>100</v>
      </c>
      <c r="P15" s="18" t="s">
        <v>96</v>
      </c>
      <c r="Q15" s="4"/>
    </row>
    <row r="16" spans="1:17" ht="39.75" customHeight="1">
      <c r="A16" s="14">
        <v>4</v>
      </c>
      <c r="B16" s="19" t="s">
        <v>77</v>
      </c>
      <c r="C16" s="32" t="s">
        <v>135</v>
      </c>
      <c r="D16" s="5" t="s">
        <v>25</v>
      </c>
      <c r="E16" s="5" t="s">
        <v>33</v>
      </c>
      <c r="F16" s="20" t="s">
        <v>26</v>
      </c>
      <c r="G16" s="20" t="s">
        <v>26</v>
      </c>
      <c r="H16" s="13" t="s">
        <v>34</v>
      </c>
      <c r="I16" s="17">
        <v>0</v>
      </c>
      <c r="J16" s="17">
        <v>2</v>
      </c>
      <c r="K16" s="17">
        <v>0</v>
      </c>
      <c r="L16" s="17">
        <v>0</v>
      </c>
      <c r="M16" s="17">
        <v>0</v>
      </c>
      <c r="N16" s="15">
        <f t="shared" si="0"/>
        <v>2</v>
      </c>
      <c r="O16" s="15">
        <v>100</v>
      </c>
      <c r="P16" s="18" t="s">
        <v>96</v>
      </c>
      <c r="Q16" s="4"/>
    </row>
    <row r="17" spans="1:17" ht="39.75" customHeight="1">
      <c r="A17" s="14">
        <v>5</v>
      </c>
      <c r="B17" s="19" t="s">
        <v>78</v>
      </c>
      <c r="C17" s="32" t="s">
        <v>136</v>
      </c>
      <c r="D17" s="5" t="s">
        <v>19</v>
      </c>
      <c r="E17" s="5" t="s">
        <v>94</v>
      </c>
      <c r="F17" s="34" t="s">
        <v>26</v>
      </c>
      <c r="G17" s="34" t="s">
        <v>26</v>
      </c>
      <c r="H17" s="29" t="s">
        <v>89</v>
      </c>
      <c r="I17" s="17">
        <v>1</v>
      </c>
      <c r="J17" s="17">
        <v>0</v>
      </c>
      <c r="K17" s="17">
        <v>0</v>
      </c>
      <c r="L17" s="17">
        <v>0</v>
      </c>
      <c r="M17" s="17">
        <v>0</v>
      </c>
      <c r="N17" s="15">
        <f t="shared" si="0"/>
        <v>1</v>
      </c>
      <c r="O17" s="15">
        <v>100</v>
      </c>
      <c r="P17" s="18" t="s">
        <v>96</v>
      </c>
      <c r="Q17" s="4"/>
    </row>
    <row r="18" spans="1:17" ht="44.25" customHeight="1">
      <c r="A18" s="14">
        <v>6</v>
      </c>
      <c r="B18" s="19" t="s">
        <v>75</v>
      </c>
      <c r="C18" s="32" t="s">
        <v>137</v>
      </c>
      <c r="D18" s="5" t="s">
        <v>19</v>
      </c>
      <c r="E18" s="5" t="s">
        <v>94</v>
      </c>
      <c r="F18" s="20" t="s">
        <v>26</v>
      </c>
      <c r="G18" s="34" t="s">
        <v>26</v>
      </c>
      <c r="H18" s="29" t="s">
        <v>89</v>
      </c>
      <c r="I18" s="17">
        <v>0</v>
      </c>
      <c r="J18" s="17">
        <v>0</v>
      </c>
      <c r="K18" s="17">
        <v>1</v>
      </c>
      <c r="L18" s="17">
        <v>0</v>
      </c>
      <c r="M18" s="17">
        <v>0</v>
      </c>
      <c r="N18" s="15">
        <f t="shared" si="0"/>
        <v>1</v>
      </c>
      <c r="O18" s="15">
        <v>100</v>
      </c>
      <c r="P18" s="18" t="s">
        <v>96</v>
      </c>
      <c r="Q18" s="4"/>
    </row>
    <row r="19" ht="12.75">
      <c r="Q19" s="4"/>
    </row>
    <row r="20" spans="1:16" ht="12.75">
      <c r="A20" s="3" t="s">
        <v>7</v>
      </c>
      <c r="B20" s="3"/>
      <c r="C20" s="3"/>
      <c r="D20" s="41" t="s">
        <v>93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 ht="98.25" customHeight="1">
      <c r="A21" s="40" t="s">
        <v>5</v>
      </c>
      <c r="B21" s="40"/>
      <c r="C21" s="40"/>
      <c r="D21" s="44" t="s">
        <v>92</v>
      </c>
      <c r="E21" s="4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5" spans="1:3" ht="12.75">
      <c r="A25" s="4"/>
      <c r="B25" s="4"/>
      <c r="C25" s="4"/>
    </row>
  </sheetData>
  <sheetProtection/>
  <autoFilter ref="A12:P12">
    <sortState ref="A13:P25">
      <sortCondition descending="1" sortBy="value" ref="N13:N25"/>
    </sortState>
  </autoFilter>
  <mergeCells count="26">
    <mergeCell ref="H3:P3"/>
    <mergeCell ref="H4:P4"/>
    <mergeCell ref="D10:D11"/>
    <mergeCell ref="I10:P10"/>
    <mergeCell ref="F10:F11"/>
    <mergeCell ref="E10:E11"/>
    <mergeCell ref="H10:H11"/>
    <mergeCell ref="D7:P7"/>
    <mergeCell ref="D6:P6"/>
    <mergeCell ref="G10:G11"/>
    <mergeCell ref="A10:A11"/>
    <mergeCell ref="C10:C11"/>
    <mergeCell ref="B10:B11"/>
    <mergeCell ref="D20:P20"/>
    <mergeCell ref="A21:C21"/>
    <mergeCell ref="D21:P21"/>
    <mergeCell ref="A1:P1"/>
    <mergeCell ref="A2:P2"/>
    <mergeCell ref="A3:C3"/>
    <mergeCell ref="A9:P9"/>
    <mergeCell ref="D5:P5"/>
    <mergeCell ref="A4:C4"/>
    <mergeCell ref="A6:C6"/>
    <mergeCell ref="A8:C8"/>
    <mergeCell ref="D8:P8"/>
    <mergeCell ref="A5:C5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9">
      <selection activeCell="E14" sqref="E14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12.75390625" style="0" customWidth="1"/>
    <col min="4" max="4" width="11.375" style="0" customWidth="1"/>
    <col min="5" max="5" width="22.00390625" style="0" customWidth="1"/>
    <col min="6" max="7" width="7.00390625" style="0" customWidth="1"/>
    <col min="8" max="8" width="15.00390625" style="0" customWidth="1"/>
    <col min="9" max="13" width="6.375" style="0" customWidth="1"/>
    <col min="14" max="14" width="7.00390625" style="0" customWidth="1"/>
    <col min="15" max="15" width="7.75390625" style="0" customWidth="1"/>
    <col min="16" max="16" width="10.00390625" style="0" customWidth="1"/>
  </cols>
  <sheetData>
    <row r="1" spans="1:16" ht="15.7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.75">
      <c r="A2" s="54" t="s">
        <v>39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2.75">
      <c r="A3" s="56"/>
      <c r="B3" s="56"/>
      <c r="C3" s="56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</row>
    <row r="4" spans="1:16" ht="12.75">
      <c r="A4" s="43" t="s">
        <v>2</v>
      </c>
      <c r="B4" s="43"/>
      <c r="C4" s="43"/>
      <c r="D4" s="2">
        <v>8</v>
      </c>
      <c r="E4" s="2"/>
      <c r="F4" s="2"/>
      <c r="G4" s="2"/>
      <c r="H4" s="55"/>
      <c r="I4" s="55"/>
      <c r="J4" s="55"/>
      <c r="K4" s="55"/>
      <c r="L4" s="55"/>
      <c r="M4" s="55"/>
      <c r="N4" s="55"/>
      <c r="O4" s="55"/>
      <c r="P4" s="55"/>
    </row>
    <row r="5" spans="1:16" ht="12.75">
      <c r="A5" s="43" t="s">
        <v>6</v>
      </c>
      <c r="B5" s="43"/>
      <c r="C5" s="43"/>
      <c r="D5" s="57" t="s">
        <v>90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2.75">
      <c r="A6" s="43" t="s">
        <v>3</v>
      </c>
      <c r="B6" s="43"/>
      <c r="C6" s="43"/>
      <c r="D6" s="42" t="s">
        <v>91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2.75">
      <c r="A7" s="3" t="s">
        <v>7</v>
      </c>
      <c r="B7" s="3"/>
      <c r="C7" s="3"/>
      <c r="D7" s="41" t="s">
        <v>93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96" customHeight="1">
      <c r="A8" s="40" t="s">
        <v>5</v>
      </c>
      <c r="B8" s="40"/>
      <c r="C8" s="40"/>
      <c r="D8" s="44" t="s">
        <v>92</v>
      </c>
      <c r="E8" s="44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15.7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7" ht="12.75" customHeight="1">
      <c r="A10" s="49" t="s">
        <v>0</v>
      </c>
      <c r="B10" s="49" t="s">
        <v>13</v>
      </c>
      <c r="C10" s="46" t="s">
        <v>17</v>
      </c>
      <c r="D10" s="46" t="s">
        <v>8</v>
      </c>
      <c r="E10" s="46" t="s">
        <v>9</v>
      </c>
      <c r="F10" s="51" t="s">
        <v>15</v>
      </c>
      <c r="G10" s="51" t="s">
        <v>16</v>
      </c>
      <c r="H10" s="49" t="s">
        <v>12</v>
      </c>
      <c r="I10" s="50"/>
      <c r="J10" s="50"/>
      <c r="K10" s="50"/>
      <c r="L10" s="50"/>
      <c r="M10" s="50"/>
      <c r="N10" s="50"/>
      <c r="O10" s="50"/>
      <c r="P10" s="50"/>
      <c r="Q10" s="4"/>
    </row>
    <row r="11" spans="1:17" ht="53.25" customHeight="1">
      <c r="A11" s="51"/>
      <c r="B11" s="51"/>
      <c r="C11" s="47"/>
      <c r="D11" s="47"/>
      <c r="E11" s="47"/>
      <c r="F11" s="52"/>
      <c r="G11" s="52"/>
      <c r="H11" s="49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1" t="s">
        <v>1</v>
      </c>
      <c r="O11" s="11" t="s">
        <v>10</v>
      </c>
      <c r="P11" s="11" t="s">
        <v>11</v>
      </c>
      <c r="Q11" s="4"/>
    </row>
    <row r="12" spans="1:17" ht="14.25" customHeight="1">
      <c r="A12" s="7"/>
      <c r="B12" s="7"/>
      <c r="C12" s="7"/>
      <c r="D12" s="7"/>
      <c r="E12" s="7"/>
      <c r="F12" s="7"/>
      <c r="G12" s="7"/>
      <c r="H12" s="22"/>
      <c r="I12" s="23"/>
      <c r="J12" s="23"/>
      <c r="K12" s="23"/>
      <c r="L12" s="23"/>
      <c r="M12" s="23"/>
      <c r="N12" s="6"/>
      <c r="O12" s="6"/>
      <c r="P12" s="6"/>
      <c r="Q12" s="4"/>
    </row>
    <row r="13" spans="1:17" ht="43.5" customHeight="1">
      <c r="A13" s="12">
        <v>1</v>
      </c>
      <c r="B13" s="20" t="s">
        <v>85</v>
      </c>
      <c r="C13" s="5" t="s">
        <v>138</v>
      </c>
      <c r="D13" s="5" t="s">
        <v>19</v>
      </c>
      <c r="E13" s="5" t="s">
        <v>27</v>
      </c>
      <c r="F13" s="14">
        <v>11</v>
      </c>
      <c r="G13" s="14">
        <v>11</v>
      </c>
      <c r="H13" s="29" t="s">
        <v>28</v>
      </c>
      <c r="I13" s="17">
        <v>4</v>
      </c>
      <c r="J13" s="17">
        <v>9</v>
      </c>
      <c r="K13" s="17">
        <v>0</v>
      </c>
      <c r="L13" s="17">
        <v>3</v>
      </c>
      <c r="M13" s="17">
        <v>0</v>
      </c>
      <c r="N13" s="15">
        <f aca="true" t="shared" si="0" ref="N13:N20">SUM(I13:M13)</f>
        <v>16</v>
      </c>
      <c r="O13" s="15">
        <v>100</v>
      </c>
      <c r="P13" s="16" t="s">
        <v>96</v>
      </c>
      <c r="Q13" s="4"/>
    </row>
    <row r="14" spans="1:17" ht="53.25" customHeight="1">
      <c r="A14" s="12">
        <v>2</v>
      </c>
      <c r="B14" s="20" t="s">
        <v>88</v>
      </c>
      <c r="C14" s="32" t="s">
        <v>139</v>
      </c>
      <c r="D14" s="5" t="s">
        <v>19</v>
      </c>
      <c r="E14" s="5" t="s">
        <v>94</v>
      </c>
      <c r="F14" s="14">
        <v>11</v>
      </c>
      <c r="G14" s="14">
        <v>11</v>
      </c>
      <c r="H14" s="29" t="s">
        <v>89</v>
      </c>
      <c r="I14" s="17">
        <v>1</v>
      </c>
      <c r="J14" s="17">
        <v>7</v>
      </c>
      <c r="K14" s="17">
        <v>0</v>
      </c>
      <c r="L14" s="17">
        <v>6</v>
      </c>
      <c r="M14" s="17">
        <v>0</v>
      </c>
      <c r="N14" s="15">
        <f t="shared" si="0"/>
        <v>14</v>
      </c>
      <c r="O14" s="15">
        <v>100</v>
      </c>
      <c r="P14" s="16" t="s">
        <v>96</v>
      </c>
      <c r="Q14" s="4"/>
    </row>
    <row r="15" spans="1:17" ht="43.5" customHeight="1">
      <c r="A15" s="12">
        <v>3</v>
      </c>
      <c r="B15" s="20" t="s">
        <v>81</v>
      </c>
      <c r="C15" s="5" t="s">
        <v>140</v>
      </c>
      <c r="D15" s="5" t="s">
        <v>19</v>
      </c>
      <c r="E15" s="26" t="s">
        <v>30</v>
      </c>
      <c r="F15" s="14">
        <v>11</v>
      </c>
      <c r="G15" s="14">
        <v>11</v>
      </c>
      <c r="H15" s="29" t="s">
        <v>31</v>
      </c>
      <c r="I15" s="15">
        <v>2</v>
      </c>
      <c r="J15" s="15">
        <v>11.5</v>
      </c>
      <c r="K15" s="15">
        <v>0</v>
      </c>
      <c r="L15" s="15">
        <v>0.5</v>
      </c>
      <c r="M15" s="15">
        <v>0</v>
      </c>
      <c r="N15" s="15">
        <f t="shared" si="0"/>
        <v>14</v>
      </c>
      <c r="O15" s="15">
        <v>100</v>
      </c>
      <c r="P15" s="16" t="s">
        <v>96</v>
      </c>
      <c r="Q15" s="4"/>
    </row>
    <row r="16" spans="1:17" ht="43.5" customHeight="1">
      <c r="A16" s="12">
        <v>4</v>
      </c>
      <c r="B16" s="20" t="s">
        <v>82</v>
      </c>
      <c r="C16" s="5" t="s">
        <v>141</v>
      </c>
      <c r="D16" s="5" t="s">
        <v>19</v>
      </c>
      <c r="E16" s="5" t="s">
        <v>20</v>
      </c>
      <c r="F16" s="14">
        <v>11</v>
      </c>
      <c r="G16" s="14">
        <v>11</v>
      </c>
      <c r="H16" s="29" t="s">
        <v>21</v>
      </c>
      <c r="I16" s="17">
        <v>3</v>
      </c>
      <c r="J16" s="17">
        <v>6</v>
      </c>
      <c r="K16" s="17">
        <v>0</v>
      </c>
      <c r="L16" s="17">
        <v>4</v>
      </c>
      <c r="M16" s="17">
        <v>0</v>
      </c>
      <c r="N16" s="15">
        <f t="shared" si="0"/>
        <v>13</v>
      </c>
      <c r="O16" s="15">
        <v>100</v>
      </c>
      <c r="P16" s="16" t="s">
        <v>96</v>
      </c>
      <c r="Q16" s="4"/>
    </row>
    <row r="17" spans="1:17" ht="53.25" customHeight="1">
      <c r="A17" s="12">
        <v>5</v>
      </c>
      <c r="B17" s="20" t="s">
        <v>86</v>
      </c>
      <c r="C17" s="32" t="s">
        <v>142</v>
      </c>
      <c r="D17" s="5" t="s">
        <v>19</v>
      </c>
      <c r="E17" s="7" t="s">
        <v>94</v>
      </c>
      <c r="F17" s="14">
        <v>11</v>
      </c>
      <c r="G17" s="14">
        <v>11</v>
      </c>
      <c r="H17" s="29" t="s">
        <v>89</v>
      </c>
      <c r="I17" s="17">
        <v>2</v>
      </c>
      <c r="J17" s="17">
        <v>7</v>
      </c>
      <c r="K17" s="17">
        <v>0</v>
      </c>
      <c r="L17" s="17">
        <v>0</v>
      </c>
      <c r="M17" s="17">
        <v>0</v>
      </c>
      <c r="N17" s="15">
        <f t="shared" si="0"/>
        <v>9</v>
      </c>
      <c r="O17" s="15">
        <v>100</v>
      </c>
      <c r="P17" s="16" t="s">
        <v>96</v>
      </c>
      <c r="Q17" s="4"/>
    </row>
    <row r="18" spans="1:17" ht="51" customHeight="1">
      <c r="A18" s="12">
        <v>6</v>
      </c>
      <c r="B18" s="20" t="s">
        <v>87</v>
      </c>
      <c r="C18" s="32" t="s">
        <v>143</v>
      </c>
      <c r="D18" s="5" t="s">
        <v>19</v>
      </c>
      <c r="E18" s="7" t="s">
        <v>94</v>
      </c>
      <c r="F18" s="19">
        <v>11</v>
      </c>
      <c r="G18" s="14">
        <v>11</v>
      </c>
      <c r="H18" s="29" t="s">
        <v>89</v>
      </c>
      <c r="I18" s="17">
        <v>3</v>
      </c>
      <c r="J18" s="17">
        <v>0</v>
      </c>
      <c r="K18" s="17">
        <v>0</v>
      </c>
      <c r="L18" s="17">
        <v>0</v>
      </c>
      <c r="M18" s="17">
        <v>0</v>
      </c>
      <c r="N18" s="15">
        <f t="shared" si="0"/>
        <v>3</v>
      </c>
      <c r="O18" s="15">
        <v>100</v>
      </c>
      <c r="P18" s="16" t="s">
        <v>96</v>
      </c>
      <c r="Q18" s="4"/>
    </row>
    <row r="19" spans="1:17" ht="40.5" customHeight="1">
      <c r="A19" s="12">
        <v>7</v>
      </c>
      <c r="B19" s="20" t="s">
        <v>84</v>
      </c>
      <c r="C19" s="29" t="s">
        <v>144</v>
      </c>
      <c r="D19" s="5" t="s">
        <v>19</v>
      </c>
      <c r="E19" s="7" t="s">
        <v>33</v>
      </c>
      <c r="F19" s="14">
        <v>11</v>
      </c>
      <c r="G19" s="14">
        <v>11</v>
      </c>
      <c r="H19" s="29" t="s">
        <v>34</v>
      </c>
      <c r="I19" s="17">
        <v>2</v>
      </c>
      <c r="J19" s="17">
        <v>0</v>
      </c>
      <c r="K19" s="17">
        <v>0</v>
      </c>
      <c r="L19" s="17">
        <v>0.5</v>
      </c>
      <c r="M19" s="17">
        <v>0</v>
      </c>
      <c r="N19" s="15">
        <f t="shared" si="0"/>
        <v>2.5</v>
      </c>
      <c r="O19" s="15">
        <v>100</v>
      </c>
      <c r="P19" s="16" t="s">
        <v>96</v>
      </c>
      <c r="Q19" s="4"/>
    </row>
    <row r="20" spans="1:17" ht="40.5" customHeight="1">
      <c r="A20" s="12">
        <v>8</v>
      </c>
      <c r="B20" s="20" t="s">
        <v>83</v>
      </c>
      <c r="C20" s="5" t="s">
        <v>145</v>
      </c>
      <c r="D20" s="5" t="s">
        <v>19</v>
      </c>
      <c r="E20" s="26" t="s">
        <v>30</v>
      </c>
      <c r="F20" s="14">
        <v>11</v>
      </c>
      <c r="G20" s="14">
        <v>11</v>
      </c>
      <c r="H20" s="29" t="s">
        <v>31</v>
      </c>
      <c r="I20" s="27">
        <v>0.5</v>
      </c>
      <c r="J20" s="27">
        <v>0</v>
      </c>
      <c r="K20" s="27">
        <v>0</v>
      </c>
      <c r="L20" s="28">
        <v>0</v>
      </c>
      <c r="M20" s="28">
        <v>0</v>
      </c>
      <c r="N20" s="15">
        <f t="shared" si="0"/>
        <v>0.5</v>
      </c>
      <c r="O20" s="15">
        <v>100</v>
      </c>
      <c r="P20" s="16" t="s">
        <v>96</v>
      </c>
      <c r="Q20" s="4"/>
    </row>
    <row r="21" ht="15" customHeight="1">
      <c r="Q21" s="4"/>
    </row>
    <row r="22" spans="1:17" ht="12.75">
      <c r="A22" s="3" t="s">
        <v>7</v>
      </c>
      <c r="B22" s="3"/>
      <c r="C22" s="3"/>
      <c r="D22" s="41" t="s">
        <v>93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"/>
    </row>
    <row r="23" spans="1:17" ht="102" customHeight="1">
      <c r="A23" s="40" t="s">
        <v>5</v>
      </c>
      <c r="B23" s="40"/>
      <c r="C23" s="40"/>
      <c r="D23" s="44" t="s">
        <v>92</v>
      </c>
      <c r="E23" s="44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24"/>
    </row>
    <row r="24" spans="1:17" ht="12.75">
      <c r="A24" s="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pans="1:17" ht="24.75" customHeight="1">
      <c r="A25" s="4"/>
      <c r="E25" s="44"/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</sheetData>
  <sheetProtection/>
  <autoFilter ref="A12:P12">
    <sortState ref="A13:P25">
      <sortCondition descending="1" sortBy="value" ref="N13:N25"/>
    </sortState>
  </autoFilter>
  <mergeCells count="28">
    <mergeCell ref="D22:P22"/>
    <mergeCell ref="A23:C23"/>
    <mergeCell ref="D23:P23"/>
    <mergeCell ref="E24:Q24"/>
    <mergeCell ref="E25:Q25"/>
    <mergeCell ref="A6:C6"/>
    <mergeCell ref="I10:P10"/>
    <mergeCell ref="F10:F11"/>
    <mergeCell ref="D10:D11"/>
    <mergeCell ref="A10:A11"/>
    <mergeCell ref="D5:P5"/>
    <mergeCell ref="D7:P7"/>
    <mergeCell ref="C10:C11"/>
    <mergeCell ref="E10:E11"/>
    <mergeCell ref="D8:P8"/>
    <mergeCell ref="A9:P9"/>
    <mergeCell ref="H10:H11"/>
    <mergeCell ref="B10:B11"/>
    <mergeCell ref="A1:P1"/>
    <mergeCell ref="A2:P2"/>
    <mergeCell ref="A3:C3"/>
    <mergeCell ref="H3:P3"/>
    <mergeCell ref="A5:C5"/>
    <mergeCell ref="G10:G11"/>
    <mergeCell ref="A4:C4"/>
    <mergeCell ref="A8:C8"/>
    <mergeCell ref="H4:P4"/>
    <mergeCell ref="D6:P6"/>
  </mergeCells>
  <printOptions/>
  <pageMargins left="0.03937007874015748" right="0.07874015748031496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Отдел образования администрации Янтиковского района</cp:lastModifiedBy>
  <cp:lastPrinted>2021-12-08T09:27:37Z</cp:lastPrinted>
  <dcterms:created xsi:type="dcterms:W3CDTF">2006-10-31T12:18:25Z</dcterms:created>
  <dcterms:modified xsi:type="dcterms:W3CDTF">2021-12-20T06:07:30Z</dcterms:modified>
  <cp:category/>
  <cp:version/>
  <cp:contentType/>
  <cp:contentStatus/>
</cp:coreProperties>
</file>