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класс'!$A$11:$P$11</definedName>
    <definedName name="_xlnm._FilterDatabase" localSheetId="4" hidden="1">'11 класс'!$A$12:$P$12</definedName>
    <definedName name="_xlnm._FilterDatabase" localSheetId="0" hidden="1">'7 класс'!$A$12:$O$26</definedName>
    <definedName name="_xlnm._FilterDatabase" localSheetId="1" hidden="1">'8 класс'!$A$11:$O$25</definedName>
    <definedName name="_xlnm._FilterDatabase" localSheetId="2" hidden="1">'9 класс'!$A$12:$P$12</definedName>
  </definedNames>
  <calcPr fullCalcOnLoad="1"/>
</workbook>
</file>

<file path=xl/sharedStrings.xml><?xml version="1.0" encoding="utf-8"?>
<sst xmlns="http://schemas.openxmlformats.org/spreadsheetml/2006/main" count="498" uniqueCount="175">
  <si>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</si>
  <si>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</si>
  <si>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</si>
  <si>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</si>
  <si>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</si>
  <si>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</si>
  <si>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</si>
  <si>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</si>
  <si>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</si>
  <si>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</si>
  <si>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</si>
  <si>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</si>
  <si>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</si>
  <si>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</si>
  <si>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</si>
  <si>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</si>
  <si>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</si>
  <si>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</si>
  <si>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</si>
  <si>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МБОУ "Турмышская СОШ"</t>
  </si>
  <si>
    <t>Ф-7-1</t>
  </si>
  <si>
    <t>Владимиров Павел Сергеевич</t>
  </si>
  <si>
    <t>Ф-8-1</t>
  </si>
  <si>
    <t>Ф-11-2</t>
  </si>
  <si>
    <t>МБОУ "Индырчская СОШ"</t>
  </si>
  <si>
    <t>Петрушков Сергей Алексеевич</t>
  </si>
  <si>
    <t>МБОУ "Чутеевская СОШ"</t>
  </si>
  <si>
    <t>Цветкова Зинаида Васильевна</t>
  </si>
  <si>
    <t>МБОУ "Новобуяновская СОШ"</t>
  </si>
  <si>
    <t>Владимирова Вера Васильевна</t>
  </si>
  <si>
    <t>МАОУ "Алдиаровская СОШ"</t>
  </si>
  <si>
    <t>Большова Надежда Васильевна</t>
  </si>
  <si>
    <t>Ф-7-2</t>
  </si>
  <si>
    <t>муниципального этапа всероссийской олимпиады школьников по  физике в 2021-2022 учебном году, 8 класс</t>
  </si>
  <si>
    <t>муниципального этапа всероссийской олимпиады школьников по физике в 2021-2022 учебном году, 7 класс</t>
  </si>
  <si>
    <t>муниципального этапа всероссийской олимпиады школьников по физике в 2021-2022 учебном году, 9 класс</t>
  </si>
  <si>
    <t>муниципального этапа всероссийской олимпиады школьников по физике в 2021-2022 учебном году, 11 класс</t>
  </si>
  <si>
    <t>МБОУ "Можарская СОШ"</t>
  </si>
  <si>
    <t>Муханова Людмила Николаевна</t>
  </si>
  <si>
    <t>МБОУ "Ян-Норвашская СОШ"</t>
  </si>
  <si>
    <t>Игнатьева Валентина Витальевна</t>
  </si>
  <si>
    <t>10</t>
  </si>
  <si>
    <t>6</t>
  </si>
  <si>
    <t>7</t>
  </si>
  <si>
    <t>8</t>
  </si>
  <si>
    <t>9</t>
  </si>
  <si>
    <t xml:space="preserve">Янтиковский </t>
  </si>
  <si>
    <t>Захарова Роза Петровна</t>
  </si>
  <si>
    <t>МБОУ "Шимкусская СОШ"</t>
  </si>
  <si>
    <t>1</t>
  </si>
  <si>
    <t>2</t>
  </si>
  <si>
    <t>3</t>
  </si>
  <si>
    <t>4</t>
  </si>
  <si>
    <t>5</t>
  </si>
  <si>
    <t>Ф-9-2</t>
  </si>
  <si>
    <t>Ф-9-3</t>
  </si>
  <si>
    <t>Ф-9-6</t>
  </si>
  <si>
    <t>Ф-9-7</t>
  </si>
  <si>
    <t>Ф-9-10</t>
  </si>
  <si>
    <t>Ф-9-11</t>
  </si>
  <si>
    <t>Ф-9-12</t>
  </si>
  <si>
    <t>Ф-9-13</t>
  </si>
  <si>
    <t>Ф-9-14</t>
  </si>
  <si>
    <t>Ф-9-15</t>
  </si>
  <si>
    <t>Ф-9-16</t>
  </si>
  <si>
    <t>Ф-9-17</t>
  </si>
  <si>
    <t>Ф-9-18</t>
  </si>
  <si>
    <t>Ф-10-1</t>
  </si>
  <si>
    <t>Ф-10-2</t>
  </si>
  <si>
    <t>Ф-10-3</t>
  </si>
  <si>
    <t>Ф-10-4</t>
  </si>
  <si>
    <t>Ф-10-5</t>
  </si>
  <si>
    <t>Ф-10-6</t>
  </si>
  <si>
    <t>Ф-10-7</t>
  </si>
  <si>
    <t>Ф-10-8</t>
  </si>
  <si>
    <t>Ф-10-9</t>
  </si>
  <si>
    <t>Ф-11-5</t>
  </si>
  <si>
    <t>Ф-11-6</t>
  </si>
  <si>
    <t>Ф-11-7</t>
  </si>
  <si>
    <t>Ф-11-8</t>
  </si>
  <si>
    <t>Ф-11-9</t>
  </si>
  <si>
    <t>Ф-11-10</t>
  </si>
  <si>
    <t>Ф-7-3</t>
  </si>
  <si>
    <t>Ф-7-4</t>
  </si>
  <si>
    <t>Ф-7-5</t>
  </si>
  <si>
    <t>Ф-7-6</t>
  </si>
  <si>
    <t>Ф-7-9</t>
  </si>
  <si>
    <t>Ф-7-10</t>
  </si>
  <si>
    <t>Ф-7-11</t>
  </si>
  <si>
    <t>Ф-7-12</t>
  </si>
  <si>
    <t>Ф-7-13</t>
  </si>
  <si>
    <t>Ф-7-14</t>
  </si>
  <si>
    <t>Ф-7-15</t>
  </si>
  <si>
    <t>Ф-7-16</t>
  </si>
  <si>
    <t>Ф-8-2</t>
  </si>
  <si>
    <t>Ф-8-3</t>
  </si>
  <si>
    <t>Ф-8-4</t>
  </si>
  <si>
    <t>Ф-8-5</t>
  </si>
  <si>
    <t>Ф-8-6</t>
  </si>
  <si>
    <t>Ф-8-8</t>
  </si>
  <si>
    <t>Ф-8-10</t>
  </si>
  <si>
    <t>Ф-8-12</t>
  </si>
  <si>
    <t>Ф-8-13</t>
  </si>
  <si>
    <t>Ф-8-14</t>
  </si>
  <si>
    <t>Ф-8-16</t>
  </si>
  <si>
    <t>Ф-8-17</t>
  </si>
  <si>
    <t>Ф-8-20</t>
  </si>
  <si>
    <t>Протокол</t>
  </si>
  <si>
    <t xml:space="preserve">Цветкова З.В., учитель физики МБОУ «Чутеевская СОШ»
Захарова Р.П., учитель физики МБОУ «Шимкусская СОШ»
Муханова Л. Н., учитель физики МБОУ «Можарская СОШ»
Игнатьева В. В., учитель физики МБОУ «Ян-Норвашская СОШ»
Петрушков С.А., учитель физики и математики МБОУ «Индырчская СОШ»
Владимиров П.С., учитель математики и физики МБОУ «Турмышская СОШ»
Владимирова В.В., учитель физики и математики МБОУ «Новобуяновская СОШ»
</t>
  </si>
  <si>
    <t>Самсонова Л.Н., учитель физики МБОУ «Янтиковская СОШ имени Героя Советского Союза П.Х. Бухтулова»</t>
  </si>
  <si>
    <t>общеобразовательные организации</t>
  </si>
  <si>
    <t>25 ноября 2021 года</t>
  </si>
  <si>
    <t>муниципального этапа всероссийской олимпиады школьников по физике в 2021-2022 учебном году, 10 класс</t>
  </si>
  <si>
    <t>МБОУ "Янтиковская СОШ имени Героя Советского Союза П.Х. Бухтулова"</t>
  </si>
  <si>
    <t>МБОУ "Тюмеревская СОШ"</t>
  </si>
  <si>
    <t>Самсонова Луиза Нефалимовна</t>
  </si>
  <si>
    <t>участник</t>
  </si>
  <si>
    <t>призер</t>
  </si>
  <si>
    <t>Козлова М.В.</t>
  </si>
  <si>
    <t>Иванова С. В.</t>
  </si>
  <si>
    <t>Петров М. С.</t>
  </si>
  <si>
    <t>Макарова А. В.</t>
  </si>
  <si>
    <t>Степанов Д. С.</t>
  </si>
  <si>
    <t>Обаськин Н. В.</t>
  </si>
  <si>
    <t>Ахматьев А.А.</t>
  </si>
  <si>
    <t>Максимов Н. А.ч</t>
  </si>
  <si>
    <t>Иванов В. А.</t>
  </si>
  <si>
    <t>Трифонов Э. А.</t>
  </si>
  <si>
    <t>Староселец А. А.</t>
  </si>
  <si>
    <t>Алексеев А. В.</t>
  </si>
  <si>
    <t>Паранин А.А.</t>
  </si>
  <si>
    <t>Михайлов А.В.</t>
  </si>
  <si>
    <t>Матросова М. Е.</t>
  </si>
  <si>
    <t>Новиков Г. О.</t>
  </si>
  <si>
    <t>Симушкина С. В.</t>
  </si>
  <si>
    <t>Егоров Е.А.</t>
  </si>
  <si>
    <t>Лисов В. А.</t>
  </si>
  <si>
    <t>Чайкин А. А.</t>
  </si>
  <si>
    <t>Васильева К. В.</t>
  </si>
  <si>
    <t>Николаева К. В.</t>
  </si>
  <si>
    <t>Павлова Д.С.</t>
  </si>
  <si>
    <t>Сербин М. В.</t>
  </si>
  <si>
    <t>Петров И.Г.</t>
  </si>
  <si>
    <t>Кузьмин С.Ю.</t>
  </si>
  <si>
    <t>Марков Р.Р.</t>
  </si>
  <si>
    <t>Степанов К.А.</t>
  </si>
  <si>
    <t>Семенов Е. Е.</t>
  </si>
  <si>
    <t>Денисов Н. В.</t>
  </si>
  <si>
    <t>Никитина С. М.</t>
  </si>
  <si>
    <t>Чайкин Г.А.</t>
  </si>
  <si>
    <t>Воробьев А.С.</t>
  </si>
  <si>
    <t>Иванова А.А.</t>
  </si>
  <si>
    <t>Яковлев А. А.</t>
  </si>
  <si>
    <t>Гаврилова Я. Р.</t>
  </si>
  <si>
    <t>Ильина В. М.</t>
  </si>
  <si>
    <t>Антонова Е.М.</t>
  </si>
  <si>
    <t>Степанова О. В.</t>
  </si>
  <si>
    <t>Васильев Д. А.</t>
  </si>
  <si>
    <t>Степанов А. Х.</t>
  </si>
  <si>
    <t>Михайлов Т. Е.</t>
  </si>
  <si>
    <t>Васильев А. В.</t>
  </si>
  <si>
    <t>Степанова Д. В.</t>
  </si>
  <si>
    <t>Максимова К.А.</t>
  </si>
  <si>
    <t>Алексеева А. Ю.</t>
  </si>
  <si>
    <t>Придня И. С.</t>
  </si>
  <si>
    <t>Ильина Е.Н.</t>
  </si>
  <si>
    <t>Королев Е.А.</t>
  </si>
  <si>
    <t>Синяков Д.Д.</t>
  </si>
  <si>
    <t>Павлова А. В.</t>
  </si>
  <si>
    <t>Хвостов А.И.</t>
  </si>
  <si>
    <t>Аксанова У.А.</t>
  </si>
  <si>
    <t>Соколов С. А.</t>
  </si>
  <si>
    <t>Никитина П. С.</t>
  </si>
  <si>
    <t>Павлова М. А.</t>
  </si>
  <si>
    <t>Салмин К. 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</si>
</sst>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center" vertical="center"/>
    </xf>
    <xf numFmtId="0" fontId="4" fillId="0" borderId="11" xfId="59" applyFont="1" applyFill="1" applyBorder="1" applyAlignment="1">
      <alignment horizontal="center" vertical="top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59" applyFont="1" applyFill="1" applyBorder="1" applyAlignment="1">
      <alignment vertical="top" wrapText="1"/>
      <protection/>
    </xf>
    <xf numFmtId="0" fontId="4" fillId="0" borderId="11" xfId="59" applyNumberFormat="1" applyFont="1" applyFill="1" applyBorder="1" applyAlignment="1">
      <alignment horizontal="center" vertical="center" wrapText="1"/>
      <protection/>
    </xf>
    <xf numFmtId="178" fontId="4" fillId="0" borderId="11" xfId="59" applyNumberFormat="1" applyFont="1" applyFill="1" applyBorder="1" applyAlignment="1">
      <alignment horizontal="center" vertical="center"/>
      <protection/>
    </xf>
    <xf numFmtId="17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9" applyFont="1" applyFill="1" applyBorder="1" applyAlignment="1">
      <alignment horizontal="left" vertical="top" wrapText="1"/>
      <protection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60" applyFont="1" applyFill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59" applyNumberFormat="1" applyFont="1" applyFill="1" applyBorder="1" applyAlignment="1">
      <alignment vertical="top" wrapText="1"/>
      <protection/>
    </xf>
    <xf numFmtId="0" fontId="4" fillId="0" borderId="11" xfId="0" applyFont="1" applyFill="1" applyBorder="1" applyAlignment="1">
      <alignment vertical="top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6">
      <selection activeCell="C26" sqref="C2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4.375" style="0" customWidth="1"/>
    <col min="4" max="4" width="11.875" style="0" customWidth="1"/>
    <col min="5" max="5" width="17.625" style="0" customWidth="1"/>
    <col min="6" max="6" width="6.625" style="0" customWidth="1"/>
    <col min="7" max="7" width="7.00390625" style="0" customWidth="1"/>
    <col min="8" max="8" width="15.375" style="0" customWidth="1"/>
    <col min="9" max="12" width="6.375" style="0" customWidth="1"/>
    <col min="13" max="14" width="6.75390625" style="0" customWidth="1"/>
    <col min="15" max="15" width="11.00390625" style="0" customWidth="1"/>
  </cols>
  <sheetData>
    <row r="1" spans="1:15" ht="15.75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68"/>
      <c r="B3" s="68"/>
      <c r="C3" s="68"/>
      <c r="D3" s="1"/>
      <c r="E3" s="1"/>
      <c r="F3" s="1"/>
      <c r="G3" s="1"/>
      <c r="H3" s="68"/>
      <c r="I3" s="68"/>
      <c r="J3" s="68"/>
      <c r="K3" s="68"/>
      <c r="L3" s="68"/>
      <c r="M3" s="68"/>
      <c r="N3" s="68"/>
      <c r="O3" s="68"/>
    </row>
    <row r="4" spans="1:15" ht="12.75">
      <c r="A4" s="66" t="s">
        <v>2</v>
      </c>
      <c r="B4" s="66"/>
      <c r="C4" s="66"/>
      <c r="D4" s="2">
        <v>14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</row>
    <row r="5" spans="1:15" ht="12.75">
      <c r="A5" s="66" t="s">
        <v>6</v>
      </c>
      <c r="B5" s="66"/>
      <c r="C5" s="66"/>
      <c r="D5" s="69" t="s">
        <v>111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2.75">
      <c r="A6" s="66" t="s">
        <v>3</v>
      </c>
      <c r="B6" s="66"/>
      <c r="C6" s="66"/>
      <c r="D6" s="69" t="s">
        <v>110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2.75">
      <c r="A7" s="3" t="s">
        <v>7</v>
      </c>
      <c r="B7" s="3"/>
      <c r="C7" s="3"/>
      <c r="D7" s="60" t="s">
        <v>109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6" ht="100.5" customHeight="1">
      <c r="A8" s="61" t="s">
        <v>5</v>
      </c>
      <c r="B8" s="61"/>
      <c r="C8" s="61"/>
      <c r="D8" s="62" t="s">
        <v>108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4"/>
    </row>
    <row r="9" spans="1:16" ht="15.7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4"/>
    </row>
    <row r="10" spans="1:16" ht="12.75" customHeight="1">
      <c r="A10" s="56" t="s">
        <v>0</v>
      </c>
      <c r="B10" s="56" t="s">
        <v>13</v>
      </c>
      <c r="C10" s="58" t="s">
        <v>17</v>
      </c>
      <c r="D10" s="58" t="s">
        <v>8</v>
      </c>
      <c r="E10" s="58" t="s">
        <v>9</v>
      </c>
      <c r="F10" s="71" t="s">
        <v>15</v>
      </c>
      <c r="G10" s="71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4"/>
    </row>
    <row r="11" spans="1:16" ht="51">
      <c r="A11" s="56"/>
      <c r="B11" s="56"/>
      <c r="C11" s="59"/>
      <c r="D11" s="59"/>
      <c r="E11" s="59"/>
      <c r="F11" s="72"/>
      <c r="G11" s="72"/>
      <c r="H11" s="56"/>
      <c r="I11" s="10">
        <v>1</v>
      </c>
      <c r="J11" s="10">
        <v>2</v>
      </c>
      <c r="K11" s="10">
        <v>3</v>
      </c>
      <c r="L11" s="10">
        <v>4</v>
      </c>
      <c r="M11" s="11" t="s">
        <v>1</v>
      </c>
      <c r="N11" s="11" t="s">
        <v>10</v>
      </c>
      <c r="O11" s="11" t="s">
        <v>11</v>
      </c>
      <c r="P11" s="4"/>
    </row>
    <row r="12" spans="1:16" ht="12.75">
      <c r="A12" s="5"/>
      <c r="B12" s="5"/>
      <c r="C12" s="9"/>
      <c r="D12" s="9"/>
      <c r="E12" s="9"/>
      <c r="F12" s="9"/>
      <c r="G12" s="9"/>
      <c r="H12" s="8"/>
      <c r="I12" s="10"/>
      <c r="J12" s="10"/>
      <c r="K12" s="10"/>
      <c r="L12" s="10"/>
      <c r="M12" s="11"/>
      <c r="N12" s="11"/>
      <c r="O12" s="11"/>
      <c r="P12" s="4"/>
    </row>
    <row r="13" spans="1:16" ht="43.5" customHeight="1">
      <c r="A13" s="22">
        <v>1</v>
      </c>
      <c r="B13" s="11" t="s">
        <v>93</v>
      </c>
      <c r="C13" s="51" t="s">
        <v>161</v>
      </c>
      <c r="D13" s="11" t="s">
        <v>18</v>
      </c>
      <c r="E13" s="36" t="s">
        <v>28</v>
      </c>
      <c r="F13" s="22">
        <v>7</v>
      </c>
      <c r="G13" s="22">
        <v>7</v>
      </c>
      <c r="H13" s="41" t="s">
        <v>29</v>
      </c>
      <c r="I13" s="24">
        <v>10</v>
      </c>
      <c r="J13" s="24">
        <v>10</v>
      </c>
      <c r="K13" s="24">
        <v>4</v>
      </c>
      <c r="L13" s="24">
        <v>2</v>
      </c>
      <c r="M13" s="27">
        <f aca="true" t="shared" si="0" ref="M13:M26">SUM(I13:L13)</f>
        <v>26</v>
      </c>
      <c r="N13" s="24">
        <v>40</v>
      </c>
      <c r="O13" s="55" t="s">
        <v>117</v>
      </c>
      <c r="P13" s="4"/>
    </row>
    <row r="14" spans="1:16" ht="41.25" customHeight="1">
      <c r="A14" s="22">
        <v>2</v>
      </c>
      <c r="B14" s="11" t="s">
        <v>20</v>
      </c>
      <c r="C14" s="50" t="s">
        <v>162</v>
      </c>
      <c r="D14" s="11" t="s">
        <v>18</v>
      </c>
      <c r="E14" s="36" t="s">
        <v>28</v>
      </c>
      <c r="F14" s="22">
        <v>7</v>
      </c>
      <c r="G14" s="22">
        <v>7</v>
      </c>
      <c r="H14" s="41" t="s">
        <v>29</v>
      </c>
      <c r="I14" s="24">
        <v>10</v>
      </c>
      <c r="J14" s="24">
        <v>10</v>
      </c>
      <c r="K14" s="24">
        <v>4</v>
      </c>
      <c r="L14" s="24">
        <v>2</v>
      </c>
      <c r="M14" s="27">
        <f t="shared" si="0"/>
        <v>26</v>
      </c>
      <c r="N14" s="24">
        <v>40</v>
      </c>
      <c r="O14" s="55" t="s">
        <v>117</v>
      </c>
      <c r="P14" s="4"/>
    </row>
    <row r="15" spans="1:16" ht="38.25">
      <c r="A15" s="22">
        <v>3</v>
      </c>
      <c r="B15" s="11" t="s">
        <v>86</v>
      </c>
      <c r="C15" s="50" t="s">
        <v>163</v>
      </c>
      <c r="D15" s="26" t="s">
        <v>18</v>
      </c>
      <c r="E15" s="37" t="s">
        <v>30</v>
      </c>
      <c r="F15" s="29">
        <v>7</v>
      </c>
      <c r="G15" s="29">
        <v>7</v>
      </c>
      <c r="H15" s="42" t="s">
        <v>29</v>
      </c>
      <c r="I15" s="24">
        <v>8</v>
      </c>
      <c r="J15" s="24">
        <v>4</v>
      </c>
      <c r="K15" s="24">
        <v>4</v>
      </c>
      <c r="L15" s="24">
        <v>0</v>
      </c>
      <c r="M15" s="27">
        <f t="shared" si="0"/>
        <v>16</v>
      </c>
      <c r="N15" s="24">
        <v>40</v>
      </c>
      <c r="O15" s="55" t="s">
        <v>117</v>
      </c>
      <c r="P15" s="4"/>
    </row>
    <row r="16" spans="1:15" s="15" customFormat="1" ht="42.75" customHeight="1">
      <c r="A16" s="22">
        <v>4</v>
      </c>
      <c r="B16" s="11" t="s">
        <v>90</v>
      </c>
      <c r="C16" s="32" t="s">
        <v>164</v>
      </c>
      <c r="D16" s="11" t="s">
        <v>18</v>
      </c>
      <c r="E16" s="36" t="s">
        <v>24</v>
      </c>
      <c r="F16" s="22">
        <v>7</v>
      </c>
      <c r="G16" s="22">
        <v>7</v>
      </c>
      <c r="H16" s="43" t="s">
        <v>25</v>
      </c>
      <c r="I16" s="24">
        <v>0</v>
      </c>
      <c r="J16" s="24">
        <v>9</v>
      </c>
      <c r="K16" s="24">
        <v>0</v>
      </c>
      <c r="L16" s="24">
        <v>0</v>
      </c>
      <c r="M16" s="27">
        <f t="shared" si="0"/>
        <v>9</v>
      </c>
      <c r="N16" s="24">
        <v>40</v>
      </c>
      <c r="O16" s="25" t="s">
        <v>116</v>
      </c>
    </row>
    <row r="17" spans="1:15" s="15" customFormat="1" ht="67.5" customHeight="1">
      <c r="A17" s="22">
        <v>5</v>
      </c>
      <c r="B17" s="11" t="s">
        <v>88</v>
      </c>
      <c r="C17" s="32" t="s">
        <v>165</v>
      </c>
      <c r="D17" s="11" t="s">
        <v>18</v>
      </c>
      <c r="E17" s="36" t="s">
        <v>113</v>
      </c>
      <c r="F17" s="22">
        <v>7</v>
      </c>
      <c r="G17" s="22">
        <v>7</v>
      </c>
      <c r="H17" s="41" t="s">
        <v>115</v>
      </c>
      <c r="I17" s="24">
        <v>8</v>
      </c>
      <c r="J17" s="24">
        <v>0</v>
      </c>
      <c r="K17" s="24">
        <v>0</v>
      </c>
      <c r="L17" s="24">
        <v>0</v>
      </c>
      <c r="M17" s="27">
        <f t="shared" si="0"/>
        <v>8</v>
      </c>
      <c r="N17" s="24">
        <v>40</v>
      </c>
      <c r="O17" s="25" t="s">
        <v>116</v>
      </c>
    </row>
    <row r="18" spans="1:15" s="15" customFormat="1" ht="67.5" customHeight="1">
      <c r="A18" s="22">
        <v>6</v>
      </c>
      <c r="B18" s="11" t="s">
        <v>82</v>
      </c>
      <c r="C18" s="32" t="s">
        <v>166</v>
      </c>
      <c r="D18" s="11" t="s">
        <v>18</v>
      </c>
      <c r="E18" s="36" t="s">
        <v>113</v>
      </c>
      <c r="F18" s="22">
        <v>7</v>
      </c>
      <c r="G18" s="22">
        <v>7</v>
      </c>
      <c r="H18" s="41" t="s">
        <v>115</v>
      </c>
      <c r="I18" s="24">
        <v>0</v>
      </c>
      <c r="J18" s="24">
        <v>8</v>
      </c>
      <c r="K18" s="24">
        <v>0</v>
      </c>
      <c r="L18" s="24">
        <v>0</v>
      </c>
      <c r="M18" s="27">
        <f t="shared" si="0"/>
        <v>8</v>
      </c>
      <c r="N18" s="24">
        <v>40</v>
      </c>
      <c r="O18" s="25" t="s">
        <v>116</v>
      </c>
    </row>
    <row r="19" spans="1:15" s="15" customFormat="1" ht="63.75">
      <c r="A19" s="22">
        <v>7</v>
      </c>
      <c r="B19" s="11" t="s">
        <v>92</v>
      </c>
      <c r="C19" s="32" t="s">
        <v>167</v>
      </c>
      <c r="D19" s="11" t="s">
        <v>18</v>
      </c>
      <c r="E19" s="36" t="s">
        <v>113</v>
      </c>
      <c r="F19" s="22">
        <v>7</v>
      </c>
      <c r="G19" s="22">
        <v>7</v>
      </c>
      <c r="H19" s="41" t="s">
        <v>115</v>
      </c>
      <c r="I19" s="24">
        <v>0</v>
      </c>
      <c r="J19" s="24">
        <v>6</v>
      </c>
      <c r="K19" s="24">
        <v>0</v>
      </c>
      <c r="L19" s="24">
        <v>0</v>
      </c>
      <c r="M19" s="27">
        <f t="shared" si="0"/>
        <v>6</v>
      </c>
      <c r="N19" s="24">
        <v>40</v>
      </c>
      <c r="O19" s="25" t="s">
        <v>116</v>
      </c>
    </row>
    <row r="20" spans="1:15" s="15" customFormat="1" ht="64.5" customHeight="1">
      <c r="A20" s="22">
        <v>8</v>
      </c>
      <c r="B20" s="11" t="s">
        <v>32</v>
      </c>
      <c r="C20" s="32" t="s">
        <v>168</v>
      </c>
      <c r="D20" s="11" t="s">
        <v>18</v>
      </c>
      <c r="E20" s="36" t="s">
        <v>113</v>
      </c>
      <c r="F20" s="22">
        <v>7</v>
      </c>
      <c r="G20" s="22">
        <v>7</v>
      </c>
      <c r="H20" s="41" t="s">
        <v>115</v>
      </c>
      <c r="I20" s="24">
        <v>2</v>
      </c>
      <c r="J20" s="24">
        <v>4</v>
      </c>
      <c r="K20" s="24">
        <v>0</v>
      </c>
      <c r="L20" s="24">
        <v>0</v>
      </c>
      <c r="M20" s="27">
        <f t="shared" si="0"/>
        <v>6</v>
      </c>
      <c r="N20" s="24">
        <v>40</v>
      </c>
      <c r="O20" s="25" t="s">
        <v>116</v>
      </c>
    </row>
    <row r="21" spans="1:15" s="15" customFormat="1" ht="67.5" customHeight="1">
      <c r="A21" s="22">
        <v>9</v>
      </c>
      <c r="B21" s="11" t="s">
        <v>83</v>
      </c>
      <c r="C21" s="32" t="s">
        <v>169</v>
      </c>
      <c r="D21" s="11" t="s">
        <v>18</v>
      </c>
      <c r="E21" s="36" t="s">
        <v>113</v>
      </c>
      <c r="F21" s="22">
        <v>7</v>
      </c>
      <c r="G21" s="22">
        <v>7</v>
      </c>
      <c r="H21" s="41" t="s">
        <v>115</v>
      </c>
      <c r="I21" s="24">
        <v>0</v>
      </c>
      <c r="J21" s="24">
        <v>4</v>
      </c>
      <c r="K21" s="24">
        <v>0</v>
      </c>
      <c r="L21" s="24">
        <v>0</v>
      </c>
      <c r="M21" s="27">
        <f t="shared" si="0"/>
        <v>4</v>
      </c>
      <c r="N21" s="24">
        <v>40</v>
      </c>
      <c r="O21" s="25" t="s">
        <v>116</v>
      </c>
    </row>
    <row r="22" spans="1:15" s="15" customFormat="1" ht="44.25" customHeight="1">
      <c r="A22" s="22">
        <v>10</v>
      </c>
      <c r="B22" s="11" t="s">
        <v>84</v>
      </c>
      <c r="C22" s="5" t="s">
        <v>170</v>
      </c>
      <c r="D22" s="11" t="s">
        <v>18</v>
      </c>
      <c r="E22" s="36" t="s">
        <v>114</v>
      </c>
      <c r="F22" s="22">
        <v>7</v>
      </c>
      <c r="G22" s="22">
        <v>7</v>
      </c>
      <c r="H22" s="43" t="s">
        <v>31</v>
      </c>
      <c r="I22" s="24">
        <v>0</v>
      </c>
      <c r="J22" s="24">
        <v>0</v>
      </c>
      <c r="K22" s="24">
        <v>4</v>
      </c>
      <c r="L22" s="24">
        <v>0</v>
      </c>
      <c r="M22" s="27">
        <f t="shared" si="0"/>
        <v>4</v>
      </c>
      <c r="N22" s="24">
        <v>40</v>
      </c>
      <c r="O22" s="25" t="s">
        <v>116</v>
      </c>
    </row>
    <row r="23" spans="1:15" s="15" customFormat="1" ht="38.25">
      <c r="A23" s="22">
        <v>11</v>
      </c>
      <c r="B23" s="11" t="s">
        <v>85</v>
      </c>
      <c r="C23" s="50" t="s">
        <v>171</v>
      </c>
      <c r="D23" s="11" t="s">
        <v>18</v>
      </c>
      <c r="E23" s="36" t="s">
        <v>114</v>
      </c>
      <c r="F23" s="22">
        <v>7</v>
      </c>
      <c r="G23" s="22">
        <v>7</v>
      </c>
      <c r="H23" s="43" t="s">
        <v>31</v>
      </c>
      <c r="I23" s="24">
        <v>0</v>
      </c>
      <c r="J23" s="24">
        <v>4</v>
      </c>
      <c r="K23" s="24">
        <v>0</v>
      </c>
      <c r="L23" s="24">
        <v>0</v>
      </c>
      <c r="M23" s="27">
        <f t="shared" si="0"/>
        <v>4</v>
      </c>
      <c r="N23" s="24">
        <v>40</v>
      </c>
      <c r="O23" s="25" t="s">
        <v>116</v>
      </c>
    </row>
    <row r="24" spans="1:15" s="15" customFormat="1" ht="63" customHeight="1">
      <c r="A24" s="22">
        <v>12</v>
      </c>
      <c r="B24" s="11" t="s">
        <v>91</v>
      </c>
      <c r="C24" s="35" t="s">
        <v>172</v>
      </c>
      <c r="D24" s="11" t="s">
        <v>18</v>
      </c>
      <c r="E24" s="36" t="s">
        <v>113</v>
      </c>
      <c r="F24" s="22">
        <v>7</v>
      </c>
      <c r="G24" s="22">
        <v>7</v>
      </c>
      <c r="H24" s="41" t="s">
        <v>115</v>
      </c>
      <c r="I24" s="24">
        <v>0</v>
      </c>
      <c r="J24" s="24">
        <v>2</v>
      </c>
      <c r="K24" s="24">
        <v>0</v>
      </c>
      <c r="L24" s="24">
        <v>0</v>
      </c>
      <c r="M24" s="27">
        <f t="shared" si="0"/>
        <v>2</v>
      </c>
      <c r="N24" s="24">
        <v>40</v>
      </c>
      <c r="O24" s="25" t="s">
        <v>116</v>
      </c>
    </row>
    <row r="25" spans="1:15" s="15" customFormat="1" ht="38.25">
      <c r="A25" s="22">
        <v>13</v>
      </c>
      <c r="B25" s="11" t="s">
        <v>87</v>
      </c>
      <c r="C25" s="34" t="s">
        <v>173</v>
      </c>
      <c r="D25" s="26" t="s">
        <v>18</v>
      </c>
      <c r="E25" s="48" t="s">
        <v>39</v>
      </c>
      <c r="F25" s="22">
        <v>7</v>
      </c>
      <c r="G25" s="22">
        <v>7</v>
      </c>
      <c r="H25" s="43" t="s">
        <v>40</v>
      </c>
      <c r="I25" s="24">
        <v>0</v>
      </c>
      <c r="J25" s="24">
        <v>0</v>
      </c>
      <c r="K25" s="24">
        <v>2</v>
      </c>
      <c r="L25" s="24">
        <v>0</v>
      </c>
      <c r="M25" s="27">
        <f t="shared" si="0"/>
        <v>2</v>
      </c>
      <c r="N25" s="24">
        <v>40</v>
      </c>
      <c r="O25" s="25" t="s">
        <v>116</v>
      </c>
    </row>
    <row r="26" spans="1:15" s="15" customFormat="1" ht="63.75" customHeight="1">
      <c r="A26" s="22">
        <v>14</v>
      </c>
      <c r="B26" s="11" t="s">
        <v>89</v>
      </c>
      <c r="C26" s="33" t="s">
        <v>174</v>
      </c>
      <c r="D26" s="11" t="s">
        <v>18</v>
      </c>
      <c r="E26" s="36" t="s">
        <v>113</v>
      </c>
      <c r="F26" s="22">
        <v>7</v>
      </c>
      <c r="G26" s="22">
        <v>7</v>
      </c>
      <c r="H26" s="41" t="s">
        <v>115</v>
      </c>
      <c r="I26" s="24">
        <v>0</v>
      </c>
      <c r="J26" s="24">
        <v>0</v>
      </c>
      <c r="K26" s="24">
        <v>0</v>
      </c>
      <c r="L26" s="24">
        <v>0</v>
      </c>
      <c r="M26" s="27">
        <f t="shared" si="0"/>
        <v>0</v>
      </c>
      <c r="N26" s="24">
        <v>40</v>
      </c>
      <c r="O26" s="25" t="s">
        <v>116</v>
      </c>
    </row>
    <row r="27" s="15" customFormat="1" ht="12.75"/>
    <row r="28" spans="1:15" s="15" customFormat="1" ht="12.75">
      <c r="A28" s="3" t="s">
        <v>7</v>
      </c>
      <c r="B28" s="3"/>
      <c r="C28" s="3"/>
      <c r="D28" s="60" t="s">
        <v>109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15" customFormat="1" ht="93" customHeight="1">
      <c r="A29" s="61" t="s">
        <v>5</v>
      </c>
      <c r="B29" s="61"/>
      <c r="C29" s="61"/>
      <c r="D29" s="62" t="s">
        <v>108</v>
      </c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</row>
  </sheetData>
  <sheetProtection/>
  <autoFilter ref="A12:O26">
    <sortState ref="A13:O29">
      <sortCondition descending="1" sortBy="value" ref="M13:M29"/>
    </sortState>
  </autoFilter>
  <mergeCells count="26">
    <mergeCell ref="D7:O7"/>
    <mergeCell ref="D6:O6"/>
    <mergeCell ref="A8:C8"/>
    <mergeCell ref="D8:O8"/>
    <mergeCell ref="A9:O9"/>
    <mergeCell ref="A10:A11"/>
    <mergeCell ref="G10:G11"/>
    <mergeCell ref="A6:C6"/>
    <mergeCell ref="C10:C11"/>
    <mergeCell ref="F10:F11"/>
    <mergeCell ref="A29:C29"/>
    <mergeCell ref="D29:O29"/>
    <mergeCell ref="A1:O1"/>
    <mergeCell ref="A2:O2"/>
    <mergeCell ref="A5:C5"/>
    <mergeCell ref="H4:O4"/>
    <mergeCell ref="A3:C3"/>
    <mergeCell ref="H3:O3"/>
    <mergeCell ref="A4:C4"/>
    <mergeCell ref="D5:O5"/>
    <mergeCell ref="B10:B11"/>
    <mergeCell ref="I10:O10"/>
    <mergeCell ref="D10:D11"/>
    <mergeCell ref="E10:E11"/>
    <mergeCell ref="H10:H11"/>
    <mergeCell ref="D28:O28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4">
      <selection activeCell="E25" sqref="E25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6.375" style="0" customWidth="1"/>
    <col min="4" max="4" width="12.25390625" style="0" customWidth="1"/>
    <col min="5" max="5" width="18.75390625" style="0" customWidth="1"/>
    <col min="6" max="7" width="7.125" style="0" customWidth="1"/>
    <col min="8" max="8" width="13.125" style="0" customWidth="1"/>
    <col min="9" max="12" width="6.125" style="0" customWidth="1"/>
    <col min="13" max="14" width="7.125" style="0" customWidth="1"/>
    <col min="15" max="15" width="10.25390625" style="0" customWidth="1"/>
  </cols>
  <sheetData>
    <row r="1" spans="1:15" ht="15.75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68"/>
      <c r="B3" s="68"/>
      <c r="C3" s="68"/>
      <c r="D3" s="1"/>
      <c r="E3" s="1"/>
      <c r="F3" s="1"/>
      <c r="G3" s="1"/>
      <c r="H3" s="68"/>
      <c r="I3" s="68"/>
      <c r="J3" s="68"/>
      <c r="K3" s="68"/>
      <c r="L3" s="68"/>
      <c r="M3" s="68"/>
      <c r="N3" s="68"/>
      <c r="O3" s="68"/>
    </row>
    <row r="4" spans="1:15" ht="12.75">
      <c r="A4" s="66" t="s">
        <v>2</v>
      </c>
      <c r="B4" s="66"/>
      <c r="C4" s="66"/>
      <c r="D4" s="2">
        <v>14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</row>
    <row r="5" spans="1:15" ht="12.75">
      <c r="A5" s="66" t="s">
        <v>6</v>
      </c>
      <c r="B5" s="66"/>
      <c r="C5" s="66"/>
      <c r="D5" s="69" t="s">
        <v>111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2.75">
      <c r="A6" s="66" t="s">
        <v>3</v>
      </c>
      <c r="B6" s="66"/>
      <c r="C6" s="66"/>
      <c r="D6" s="69" t="s">
        <v>110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2.75">
      <c r="A7" s="3" t="s">
        <v>7</v>
      </c>
      <c r="B7" s="3"/>
      <c r="C7" s="3"/>
      <c r="D7" s="60" t="s">
        <v>109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92.25" customHeight="1">
      <c r="A8" s="61" t="s">
        <v>5</v>
      </c>
      <c r="B8" s="61"/>
      <c r="C8" s="61"/>
      <c r="D8" s="62" t="s">
        <v>108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6" ht="12.75" customHeight="1">
      <c r="A9" s="56" t="s">
        <v>0</v>
      </c>
      <c r="B9" s="56" t="s">
        <v>13</v>
      </c>
      <c r="C9" s="58" t="s">
        <v>17</v>
      </c>
      <c r="D9" s="58" t="s">
        <v>8</v>
      </c>
      <c r="E9" s="58" t="s">
        <v>9</v>
      </c>
      <c r="F9" s="71" t="s">
        <v>15</v>
      </c>
      <c r="G9" s="71" t="s">
        <v>16</v>
      </c>
      <c r="H9" s="56" t="s">
        <v>12</v>
      </c>
      <c r="I9" s="57"/>
      <c r="J9" s="57"/>
      <c r="K9" s="57"/>
      <c r="L9" s="57"/>
      <c r="M9" s="57"/>
      <c r="N9" s="57"/>
      <c r="O9" s="57"/>
      <c r="P9" s="4"/>
    </row>
    <row r="10" spans="1:16" ht="51">
      <c r="A10" s="56"/>
      <c r="B10" s="56"/>
      <c r="C10" s="59"/>
      <c r="D10" s="59"/>
      <c r="E10" s="59"/>
      <c r="F10" s="72"/>
      <c r="G10" s="72"/>
      <c r="H10" s="56"/>
      <c r="I10" s="10">
        <v>1</v>
      </c>
      <c r="J10" s="10">
        <v>2</v>
      </c>
      <c r="K10" s="10">
        <v>3</v>
      </c>
      <c r="L10" s="10">
        <v>4</v>
      </c>
      <c r="M10" s="11" t="s">
        <v>1</v>
      </c>
      <c r="N10" s="11" t="s">
        <v>10</v>
      </c>
      <c r="O10" s="11" t="s">
        <v>11</v>
      </c>
      <c r="P10" s="4"/>
    </row>
    <row r="11" spans="1:16" ht="12.75">
      <c r="A11" s="5"/>
      <c r="B11" s="5"/>
      <c r="C11" s="5"/>
      <c r="D11" s="5"/>
      <c r="E11" s="5"/>
      <c r="F11" s="5"/>
      <c r="G11" s="5"/>
      <c r="H11" s="8"/>
      <c r="I11" s="10"/>
      <c r="J11" s="10"/>
      <c r="K11" s="10"/>
      <c r="L11" s="10"/>
      <c r="M11" s="11"/>
      <c r="N11" s="11"/>
      <c r="O11" s="11"/>
      <c r="P11" s="4"/>
    </row>
    <row r="12" spans="1:16" ht="38.25">
      <c r="A12" s="22">
        <v>1</v>
      </c>
      <c r="B12" s="23" t="s">
        <v>106</v>
      </c>
      <c r="C12" s="32" t="s">
        <v>147</v>
      </c>
      <c r="D12" s="11" t="s">
        <v>46</v>
      </c>
      <c r="E12" s="5" t="s">
        <v>48</v>
      </c>
      <c r="F12" s="22">
        <v>8</v>
      </c>
      <c r="G12" s="22">
        <v>8</v>
      </c>
      <c r="H12" s="48" t="s">
        <v>47</v>
      </c>
      <c r="I12" s="24">
        <v>0</v>
      </c>
      <c r="J12" s="24">
        <v>0</v>
      </c>
      <c r="K12" s="24">
        <v>10</v>
      </c>
      <c r="L12" s="24">
        <v>0</v>
      </c>
      <c r="M12" s="24">
        <f aca="true" t="shared" si="0" ref="M12:M25">SUM(I12:L12)</f>
        <v>10</v>
      </c>
      <c r="N12" s="24">
        <v>40</v>
      </c>
      <c r="O12" s="23" t="s">
        <v>116</v>
      </c>
      <c r="P12" s="4"/>
    </row>
    <row r="13" spans="1:16" ht="38.25">
      <c r="A13" s="22">
        <v>2</v>
      </c>
      <c r="B13" s="23" t="s">
        <v>100</v>
      </c>
      <c r="C13" s="32" t="s">
        <v>148</v>
      </c>
      <c r="D13" s="28" t="s">
        <v>18</v>
      </c>
      <c r="E13" s="45" t="s">
        <v>30</v>
      </c>
      <c r="F13" s="38">
        <v>8</v>
      </c>
      <c r="G13" s="38">
        <v>8</v>
      </c>
      <c r="H13" s="53" t="s">
        <v>29</v>
      </c>
      <c r="I13" s="39">
        <v>0</v>
      </c>
      <c r="J13" s="39">
        <v>3</v>
      </c>
      <c r="K13" s="39">
        <v>2</v>
      </c>
      <c r="L13" s="39">
        <v>3</v>
      </c>
      <c r="M13" s="24">
        <f t="shared" si="0"/>
        <v>8</v>
      </c>
      <c r="N13" s="24">
        <v>40</v>
      </c>
      <c r="O13" s="23" t="s">
        <v>116</v>
      </c>
      <c r="P13" s="4"/>
    </row>
    <row r="14" spans="1:16" ht="54" customHeight="1">
      <c r="A14" s="22">
        <v>3</v>
      </c>
      <c r="B14" s="23" t="s">
        <v>104</v>
      </c>
      <c r="C14" s="32" t="s">
        <v>149</v>
      </c>
      <c r="D14" s="11" t="s">
        <v>18</v>
      </c>
      <c r="E14" s="36" t="s">
        <v>113</v>
      </c>
      <c r="F14" s="22">
        <v>8</v>
      </c>
      <c r="G14" s="22">
        <v>8</v>
      </c>
      <c r="H14" s="48" t="s">
        <v>115</v>
      </c>
      <c r="I14" s="24">
        <v>0</v>
      </c>
      <c r="J14" s="24">
        <v>2</v>
      </c>
      <c r="K14" s="24">
        <v>2</v>
      </c>
      <c r="L14" s="24">
        <v>0</v>
      </c>
      <c r="M14" s="24">
        <f t="shared" si="0"/>
        <v>4</v>
      </c>
      <c r="N14" s="24">
        <v>40</v>
      </c>
      <c r="O14" s="23" t="s">
        <v>116</v>
      </c>
      <c r="P14" s="4"/>
    </row>
    <row r="15" spans="1:16" ht="43.5" customHeight="1">
      <c r="A15" s="22">
        <v>4</v>
      </c>
      <c r="B15" s="23" t="s">
        <v>102</v>
      </c>
      <c r="C15" s="5" t="s">
        <v>150</v>
      </c>
      <c r="D15" s="11" t="s">
        <v>18</v>
      </c>
      <c r="E15" s="5" t="s">
        <v>24</v>
      </c>
      <c r="F15" s="22">
        <v>8</v>
      </c>
      <c r="G15" s="22">
        <v>8</v>
      </c>
      <c r="H15" s="48" t="s">
        <v>25</v>
      </c>
      <c r="I15" s="24">
        <v>0</v>
      </c>
      <c r="J15" s="24">
        <v>2</v>
      </c>
      <c r="K15" s="24">
        <v>0</v>
      </c>
      <c r="L15" s="24">
        <v>0</v>
      </c>
      <c r="M15" s="24">
        <f t="shared" si="0"/>
        <v>2</v>
      </c>
      <c r="N15" s="24">
        <v>40</v>
      </c>
      <c r="O15" s="23" t="s">
        <v>116</v>
      </c>
      <c r="P15" s="4"/>
    </row>
    <row r="16" spans="1:15" ht="51">
      <c r="A16" s="22">
        <v>5</v>
      </c>
      <c r="B16" s="23" t="s">
        <v>105</v>
      </c>
      <c r="C16" s="32" t="s">
        <v>151</v>
      </c>
      <c r="D16" s="11" t="s">
        <v>18</v>
      </c>
      <c r="E16" s="36" t="s">
        <v>113</v>
      </c>
      <c r="F16" s="22">
        <v>8</v>
      </c>
      <c r="G16" s="22">
        <v>8</v>
      </c>
      <c r="H16" s="48" t="s">
        <v>115</v>
      </c>
      <c r="I16" s="24">
        <v>0</v>
      </c>
      <c r="J16" s="24">
        <v>2</v>
      </c>
      <c r="K16" s="24">
        <v>0</v>
      </c>
      <c r="L16" s="24">
        <v>0</v>
      </c>
      <c r="M16" s="24">
        <f t="shared" si="0"/>
        <v>2</v>
      </c>
      <c r="N16" s="24">
        <v>40</v>
      </c>
      <c r="O16" s="23" t="s">
        <v>116</v>
      </c>
    </row>
    <row r="17" spans="1:15" ht="51.75" customHeight="1">
      <c r="A17" s="22">
        <v>6</v>
      </c>
      <c r="B17" s="23" t="s">
        <v>22</v>
      </c>
      <c r="C17" s="32" t="s">
        <v>152</v>
      </c>
      <c r="D17" s="11" t="s">
        <v>18</v>
      </c>
      <c r="E17" s="36" t="s">
        <v>113</v>
      </c>
      <c r="F17" s="44">
        <v>8</v>
      </c>
      <c r="G17" s="44">
        <v>8</v>
      </c>
      <c r="H17" s="48" t="s">
        <v>115</v>
      </c>
      <c r="I17" s="24">
        <v>0</v>
      </c>
      <c r="J17" s="24">
        <v>2</v>
      </c>
      <c r="K17" s="24">
        <v>0</v>
      </c>
      <c r="L17" s="24">
        <v>0</v>
      </c>
      <c r="M17" s="24">
        <f t="shared" si="0"/>
        <v>2</v>
      </c>
      <c r="N17" s="24">
        <v>40</v>
      </c>
      <c r="O17" s="23" t="s">
        <v>116</v>
      </c>
    </row>
    <row r="18" spans="1:15" ht="56.25" customHeight="1">
      <c r="A18" s="22">
        <v>7</v>
      </c>
      <c r="B18" s="23" t="s">
        <v>95</v>
      </c>
      <c r="C18" s="32" t="s">
        <v>153</v>
      </c>
      <c r="D18" s="11" t="s">
        <v>18</v>
      </c>
      <c r="E18" s="36" t="s">
        <v>113</v>
      </c>
      <c r="F18" s="22">
        <v>8</v>
      </c>
      <c r="G18" s="22">
        <v>8</v>
      </c>
      <c r="H18" s="48" t="s">
        <v>115</v>
      </c>
      <c r="I18" s="24">
        <v>0</v>
      </c>
      <c r="J18" s="24">
        <v>2</v>
      </c>
      <c r="K18" s="24">
        <v>0</v>
      </c>
      <c r="L18" s="24">
        <v>0</v>
      </c>
      <c r="M18" s="24">
        <f t="shared" si="0"/>
        <v>2</v>
      </c>
      <c r="N18" s="24">
        <v>40</v>
      </c>
      <c r="O18" s="23" t="s">
        <v>116</v>
      </c>
    </row>
    <row r="19" spans="1:15" ht="41.25" customHeight="1">
      <c r="A19" s="22">
        <v>8</v>
      </c>
      <c r="B19" s="23" t="s">
        <v>97</v>
      </c>
      <c r="C19" s="5" t="s">
        <v>154</v>
      </c>
      <c r="D19" s="28" t="s">
        <v>18</v>
      </c>
      <c r="E19" s="45" t="s">
        <v>30</v>
      </c>
      <c r="F19" s="38">
        <v>8</v>
      </c>
      <c r="G19" s="38">
        <v>8</v>
      </c>
      <c r="H19" s="53" t="s">
        <v>29</v>
      </c>
      <c r="I19" s="39">
        <v>0</v>
      </c>
      <c r="J19" s="39">
        <v>2</v>
      </c>
      <c r="K19" s="39">
        <v>0</v>
      </c>
      <c r="L19" s="39">
        <v>0</v>
      </c>
      <c r="M19" s="24">
        <f t="shared" si="0"/>
        <v>2</v>
      </c>
      <c r="N19" s="24">
        <v>40</v>
      </c>
      <c r="O19" s="23" t="s">
        <v>116</v>
      </c>
    </row>
    <row r="20" spans="1:15" ht="42.75" customHeight="1">
      <c r="A20" s="22">
        <v>9</v>
      </c>
      <c r="B20" s="23" t="s">
        <v>98</v>
      </c>
      <c r="C20" s="5" t="s">
        <v>155</v>
      </c>
      <c r="D20" s="28" t="s">
        <v>18</v>
      </c>
      <c r="E20" s="45" t="s">
        <v>30</v>
      </c>
      <c r="F20" s="38">
        <v>8</v>
      </c>
      <c r="G20" s="38">
        <v>8</v>
      </c>
      <c r="H20" s="53" t="s">
        <v>29</v>
      </c>
      <c r="I20" s="39">
        <v>0</v>
      </c>
      <c r="J20" s="39">
        <v>2</v>
      </c>
      <c r="K20" s="39">
        <v>0</v>
      </c>
      <c r="L20" s="39">
        <v>0</v>
      </c>
      <c r="M20" s="24">
        <f t="shared" si="0"/>
        <v>2</v>
      </c>
      <c r="N20" s="24">
        <v>40</v>
      </c>
      <c r="O20" s="23" t="s">
        <v>116</v>
      </c>
    </row>
    <row r="21" spans="1:15" ht="38.25">
      <c r="A21" s="22">
        <v>10</v>
      </c>
      <c r="B21" s="23" t="s">
        <v>99</v>
      </c>
      <c r="C21" s="5" t="s">
        <v>156</v>
      </c>
      <c r="D21" s="11" t="s">
        <v>18</v>
      </c>
      <c r="E21" s="5" t="s">
        <v>39</v>
      </c>
      <c r="F21" s="22">
        <v>8</v>
      </c>
      <c r="G21" s="22">
        <v>8</v>
      </c>
      <c r="H21" s="48" t="s">
        <v>40</v>
      </c>
      <c r="I21" s="31">
        <v>0</v>
      </c>
      <c r="J21" s="31">
        <v>0</v>
      </c>
      <c r="K21" s="31">
        <v>2</v>
      </c>
      <c r="L21" s="31">
        <v>0</v>
      </c>
      <c r="M21" s="24">
        <f t="shared" si="0"/>
        <v>2</v>
      </c>
      <c r="N21" s="24">
        <v>40</v>
      </c>
      <c r="O21" s="23" t="s">
        <v>116</v>
      </c>
    </row>
    <row r="22" spans="1:15" ht="38.25">
      <c r="A22" s="22">
        <v>11</v>
      </c>
      <c r="B22" s="23" t="s">
        <v>101</v>
      </c>
      <c r="C22" s="5" t="s">
        <v>157</v>
      </c>
      <c r="D22" s="11" t="s">
        <v>18</v>
      </c>
      <c r="E22" s="5" t="s">
        <v>24</v>
      </c>
      <c r="F22" s="22">
        <v>8</v>
      </c>
      <c r="G22" s="22">
        <v>8</v>
      </c>
      <c r="H22" s="48" t="s">
        <v>25</v>
      </c>
      <c r="I22" s="24">
        <v>0</v>
      </c>
      <c r="J22" s="24">
        <v>2</v>
      </c>
      <c r="K22" s="24">
        <v>0</v>
      </c>
      <c r="L22" s="24">
        <v>0</v>
      </c>
      <c r="M22" s="24">
        <f t="shared" si="0"/>
        <v>2</v>
      </c>
      <c r="N22" s="24">
        <v>40</v>
      </c>
      <c r="O22" s="23" t="s">
        <v>116</v>
      </c>
    </row>
    <row r="23" spans="1:15" ht="38.25">
      <c r="A23" s="22">
        <v>12</v>
      </c>
      <c r="B23" s="23" t="s">
        <v>103</v>
      </c>
      <c r="C23" s="49" t="s">
        <v>158</v>
      </c>
      <c r="D23" s="11" t="s">
        <v>18</v>
      </c>
      <c r="E23" s="5" t="s">
        <v>114</v>
      </c>
      <c r="F23" s="22">
        <v>8</v>
      </c>
      <c r="G23" s="22">
        <v>8</v>
      </c>
      <c r="H23" s="36" t="s">
        <v>31</v>
      </c>
      <c r="I23" s="40">
        <v>0</v>
      </c>
      <c r="J23" s="40">
        <v>1</v>
      </c>
      <c r="K23" s="40">
        <v>0</v>
      </c>
      <c r="L23" s="40">
        <v>0</v>
      </c>
      <c r="M23" s="24">
        <f t="shared" si="0"/>
        <v>1</v>
      </c>
      <c r="N23" s="24">
        <v>40</v>
      </c>
      <c r="O23" s="23" t="s">
        <v>116</v>
      </c>
    </row>
    <row r="24" spans="1:15" ht="51">
      <c r="A24" s="22">
        <v>13</v>
      </c>
      <c r="B24" s="23" t="s">
        <v>94</v>
      </c>
      <c r="C24" s="32" t="s">
        <v>159</v>
      </c>
      <c r="D24" s="11" t="s">
        <v>18</v>
      </c>
      <c r="E24" s="36" t="s">
        <v>113</v>
      </c>
      <c r="F24" s="22">
        <v>8</v>
      </c>
      <c r="G24" s="22">
        <v>8</v>
      </c>
      <c r="H24" s="48" t="s">
        <v>115</v>
      </c>
      <c r="I24" s="24">
        <v>0</v>
      </c>
      <c r="J24" s="24">
        <v>0</v>
      </c>
      <c r="K24" s="24">
        <v>0</v>
      </c>
      <c r="L24" s="24">
        <v>0</v>
      </c>
      <c r="M24" s="24">
        <f t="shared" si="0"/>
        <v>0</v>
      </c>
      <c r="N24" s="24">
        <v>40</v>
      </c>
      <c r="O24" s="23" t="s">
        <v>116</v>
      </c>
    </row>
    <row r="25" spans="1:15" ht="51">
      <c r="A25" s="22">
        <v>14</v>
      </c>
      <c r="B25" s="23" t="s">
        <v>96</v>
      </c>
      <c r="C25" s="32" t="s">
        <v>160</v>
      </c>
      <c r="D25" s="11" t="s">
        <v>18</v>
      </c>
      <c r="E25" s="36" t="s">
        <v>113</v>
      </c>
      <c r="F25" s="22">
        <v>8</v>
      </c>
      <c r="G25" s="22">
        <v>8</v>
      </c>
      <c r="H25" s="48" t="s">
        <v>115</v>
      </c>
      <c r="I25" s="24">
        <v>0</v>
      </c>
      <c r="J25" s="24">
        <v>0</v>
      </c>
      <c r="K25" s="24">
        <v>0</v>
      </c>
      <c r="L25" s="24">
        <v>0</v>
      </c>
      <c r="M25" s="24">
        <f t="shared" si="0"/>
        <v>0</v>
      </c>
      <c r="N25" s="24">
        <v>40</v>
      </c>
      <c r="O25" s="23" t="s">
        <v>116</v>
      </c>
    </row>
    <row r="27" spans="1:15" ht="12.75">
      <c r="A27" s="3" t="s">
        <v>7</v>
      </c>
      <c r="B27" s="3"/>
      <c r="C27" s="3"/>
      <c r="D27" s="60" t="s">
        <v>109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99.75" customHeight="1">
      <c r="A28" s="61" t="s">
        <v>5</v>
      </c>
      <c r="B28" s="61"/>
      <c r="C28" s="61"/>
      <c r="D28" s="62" t="s">
        <v>108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2.75">
      <c r="A29" s="16"/>
      <c r="B29" s="17"/>
      <c r="C29" s="18"/>
      <c r="D29" s="18"/>
      <c r="E29" s="18"/>
      <c r="F29" s="16"/>
      <c r="G29" s="16"/>
      <c r="H29" s="19"/>
      <c r="I29" s="20"/>
      <c r="J29" s="20"/>
      <c r="K29" s="20"/>
      <c r="L29" s="20"/>
      <c r="M29" s="20"/>
      <c r="N29" s="20"/>
      <c r="O29" s="21"/>
    </row>
  </sheetData>
  <sheetProtection/>
  <autoFilter ref="A11:O25">
    <sortState ref="A12:O29">
      <sortCondition descending="1" sortBy="value" ref="M12:M29"/>
    </sortState>
  </autoFilter>
  <mergeCells count="25">
    <mergeCell ref="B9:B10"/>
    <mergeCell ref="C9:C10"/>
    <mergeCell ref="I9:O9"/>
    <mergeCell ref="A9:A10"/>
    <mergeCell ref="H9:H10"/>
    <mergeCell ref="D27:O27"/>
    <mergeCell ref="A28:C28"/>
    <mergeCell ref="D28:O28"/>
    <mergeCell ref="A3:C3"/>
    <mergeCell ref="H3:O3"/>
    <mergeCell ref="A1:O1"/>
    <mergeCell ref="A2:O2"/>
    <mergeCell ref="A4:C4"/>
    <mergeCell ref="H4:O4"/>
    <mergeCell ref="D9:D10"/>
    <mergeCell ref="A6:C6"/>
    <mergeCell ref="D6:O6"/>
    <mergeCell ref="D5:O5"/>
    <mergeCell ref="A5:C5"/>
    <mergeCell ref="E9:E10"/>
    <mergeCell ref="F9:F10"/>
    <mergeCell ref="G9:G10"/>
    <mergeCell ref="A8:C8"/>
    <mergeCell ref="D7:O7"/>
    <mergeCell ref="D8:O8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4">
      <selection activeCell="C25" sqref="C25"/>
    </sheetView>
  </sheetViews>
  <sheetFormatPr defaultColWidth="9.00390625" defaultRowHeight="12.75"/>
  <cols>
    <col min="1" max="1" width="4.625" style="0" customWidth="1"/>
    <col min="2" max="2" width="10.125" style="0" customWidth="1"/>
    <col min="3" max="3" width="14.25390625" style="0" customWidth="1"/>
    <col min="4" max="4" width="12.25390625" style="0" customWidth="1"/>
    <col min="5" max="5" width="17.875" style="0" customWidth="1"/>
    <col min="6" max="6" width="6.625" style="0" customWidth="1"/>
    <col min="7" max="7" width="6.875" style="0" customWidth="1"/>
    <col min="8" max="8" width="12.875" style="0" customWidth="1"/>
    <col min="9" max="13" width="6.625" style="0" customWidth="1"/>
    <col min="14" max="15" width="7.125" style="0" customWidth="1"/>
    <col min="16" max="16" width="11.125" style="0" customWidth="1"/>
  </cols>
  <sheetData>
    <row r="1" spans="1:16" ht="15.75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2.75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68"/>
      <c r="B3" s="68"/>
      <c r="C3" s="68"/>
      <c r="D3" s="1"/>
      <c r="E3" s="1"/>
      <c r="F3" s="1"/>
      <c r="G3" s="1"/>
      <c r="H3" s="68"/>
      <c r="I3" s="68"/>
      <c r="J3" s="68"/>
      <c r="K3" s="68"/>
      <c r="L3" s="68"/>
      <c r="M3" s="68"/>
      <c r="N3" s="68"/>
      <c r="O3" s="68"/>
      <c r="P3" s="68"/>
    </row>
    <row r="4" spans="1:16" ht="12.75">
      <c r="A4" s="66" t="s">
        <v>2</v>
      </c>
      <c r="B4" s="66"/>
      <c r="C4" s="66"/>
      <c r="D4" s="2">
        <v>13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</row>
    <row r="5" spans="1:16" ht="12.75">
      <c r="A5" s="66" t="s">
        <v>6</v>
      </c>
      <c r="B5" s="66"/>
      <c r="C5" s="66"/>
      <c r="D5" s="69" t="s">
        <v>111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66" t="s">
        <v>3</v>
      </c>
      <c r="B6" s="66"/>
      <c r="C6" s="66"/>
      <c r="D6" s="69" t="s">
        <v>110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3" t="s">
        <v>7</v>
      </c>
      <c r="B7" s="3"/>
      <c r="C7" s="3"/>
      <c r="D7" s="60" t="s">
        <v>109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7" ht="94.5" customHeight="1">
      <c r="A8" s="61" t="s">
        <v>5</v>
      </c>
      <c r="B8" s="61"/>
      <c r="C8" s="61"/>
      <c r="D8" s="62" t="s">
        <v>108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4"/>
    </row>
    <row r="9" spans="1:17" ht="15.75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4"/>
    </row>
    <row r="10" spans="1:17" ht="12.75" customHeight="1">
      <c r="A10" s="56" t="s">
        <v>0</v>
      </c>
      <c r="B10" s="56" t="s">
        <v>13</v>
      </c>
      <c r="C10" s="58" t="s">
        <v>17</v>
      </c>
      <c r="D10" s="58" t="s">
        <v>8</v>
      </c>
      <c r="E10" s="58" t="s">
        <v>9</v>
      </c>
      <c r="F10" s="71" t="s">
        <v>15</v>
      </c>
      <c r="G10" s="71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4"/>
    </row>
    <row r="11" spans="1:17" ht="51">
      <c r="A11" s="56"/>
      <c r="B11" s="56"/>
      <c r="C11" s="59"/>
      <c r="D11" s="59"/>
      <c r="E11" s="59"/>
      <c r="F11" s="72"/>
      <c r="G11" s="72"/>
      <c r="H11" s="5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1" t="s">
        <v>1</v>
      </c>
      <c r="O11" s="11" t="s">
        <v>10</v>
      </c>
      <c r="P11" s="11" t="s">
        <v>11</v>
      </c>
      <c r="Q11" s="4"/>
    </row>
    <row r="12" spans="1:17" ht="12.75">
      <c r="A12" s="12"/>
      <c r="B12" s="5"/>
      <c r="C12" s="5"/>
      <c r="D12" s="5"/>
      <c r="E12" s="5"/>
      <c r="F12" s="5"/>
      <c r="G12" s="5"/>
      <c r="H12" s="54"/>
      <c r="I12" s="10"/>
      <c r="J12" s="10"/>
      <c r="K12" s="10"/>
      <c r="L12" s="10"/>
      <c r="M12" s="10"/>
      <c r="N12" s="11"/>
      <c r="O12" s="11"/>
      <c r="P12" s="11"/>
      <c r="Q12" s="4"/>
    </row>
    <row r="13" spans="1:17" ht="63.75">
      <c r="A13" s="22">
        <v>1</v>
      </c>
      <c r="B13" s="30" t="s">
        <v>64</v>
      </c>
      <c r="C13" s="32" t="s">
        <v>134</v>
      </c>
      <c r="D13" s="11" t="s">
        <v>18</v>
      </c>
      <c r="E13" s="36" t="s">
        <v>113</v>
      </c>
      <c r="F13" s="22">
        <v>9</v>
      </c>
      <c r="G13" s="22">
        <v>9</v>
      </c>
      <c r="H13" s="48" t="s">
        <v>115</v>
      </c>
      <c r="I13" s="27">
        <v>0</v>
      </c>
      <c r="J13" s="27">
        <v>10</v>
      </c>
      <c r="K13" s="27">
        <v>0</v>
      </c>
      <c r="L13" s="27">
        <v>0</v>
      </c>
      <c r="M13" s="27">
        <v>1</v>
      </c>
      <c r="N13" s="24">
        <f aca="true" t="shared" si="0" ref="N13:N25">SUM(I13:M13)</f>
        <v>11</v>
      </c>
      <c r="O13" s="24">
        <v>50</v>
      </c>
      <c r="P13" s="46" t="s">
        <v>116</v>
      </c>
      <c r="Q13" s="4"/>
    </row>
    <row r="14" spans="1:17" ht="63.75">
      <c r="A14" s="22">
        <v>2</v>
      </c>
      <c r="B14" s="30" t="s">
        <v>55</v>
      </c>
      <c r="C14" s="32" t="s">
        <v>135</v>
      </c>
      <c r="D14" s="11" t="s">
        <v>18</v>
      </c>
      <c r="E14" s="36" t="s">
        <v>113</v>
      </c>
      <c r="F14" s="22">
        <v>9</v>
      </c>
      <c r="G14" s="22">
        <v>9</v>
      </c>
      <c r="H14" s="48" t="s">
        <v>115</v>
      </c>
      <c r="I14" s="24">
        <v>0</v>
      </c>
      <c r="J14" s="24">
        <v>8</v>
      </c>
      <c r="K14" s="24">
        <v>0</v>
      </c>
      <c r="L14" s="24">
        <v>0</v>
      </c>
      <c r="M14" s="24">
        <v>0</v>
      </c>
      <c r="N14" s="24">
        <f t="shared" si="0"/>
        <v>8</v>
      </c>
      <c r="O14" s="24">
        <v>50</v>
      </c>
      <c r="P14" s="46" t="s">
        <v>116</v>
      </c>
      <c r="Q14" s="4"/>
    </row>
    <row r="15" spans="1:17" ht="63.75">
      <c r="A15" s="22">
        <v>3</v>
      </c>
      <c r="B15" s="30" t="s">
        <v>65</v>
      </c>
      <c r="C15" s="32" t="s">
        <v>136</v>
      </c>
      <c r="D15" s="11" t="s">
        <v>18</v>
      </c>
      <c r="E15" s="36" t="s">
        <v>113</v>
      </c>
      <c r="F15" s="22">
        <v>9</v>
      </c>
      <c r="G15" s="22">
        <v>9</v>
      </c>
      <c r="H15" s="48" t="s">
        <v>115</v>
      </c>
      <c r="I15" s="24">
        <v>1</v>
      </c>
      <c r="J15" s="24">
        <v>1</v>
      </c>
      <c r="K15" s="24">
        <v>0</v>
      </c>
      <c r="L15" s="24">
        <v>0</v>
      </c>
      <c r="M15" s="24">
        <v>1</v>
      </c>
      <c r="N15" s="24">
        <f t="shared" si="0"/>
        <v>3</v>
      </c>
      <c r="O15" s="24">
        <v>50</v>
      </c>
      <c r="P15" s="46" t="s">
        <v>116</v>
      </c>
      <c r="Q15" s="4"/>
    </row>
    <row r="16" spans="1:17" ht="38.25">
      <c r="A16" s="22">
        <v>4</v>
      </c>
      <c r="B16" s="30" t="s">
        <v>60</v>
      </c>
      <c r="C16" s="5" t="s">
        <v>137</v>
      </c>
      <c r="D16" s="11" t="s">
        <v>18</v>
      </c>
      <c r="E16" s="5" t="s">
        <v>26</v>
      </c>
      <c r="F16" s="22">
        <v>9</v>
      </c>
      <c r="G16" s="22">
        <v>9</v>
      </c>
      <c r="H16" s="48" t="s">
        <v>27</v>
      </c>
      <c r="I16" s="24">
        <v>0</v>
      </c>
      <c r="J16" s="24">
        <v>0</v>
      </c>
      <c r="K16" s="24">
        <v>0</v>
      </c>
      <c r="L16" s="24">
        <v>1</v>
      </c>
      <c r="M16" s="24">
        <v>1</v>
      </c>
      <c r="N16" s="24">
        <f t="shared" si="0"/>
        <v>2</v>
      </c>
      <c r="O16" s="24">
        <v>50</v>
      </c>
      <c r="P16" s="46" t="s">
        <v>116</v>
      </c>
      <c r="Q16" s="4"/>
    </row>
    <row r="17" spans="1:17" ht="45.75" customHeight="1">
      <c r="A17" s="22">
        <v>5</v>
      </c>
      <c r="B17" s="30" t="s">
        <v>66</v>
      </c>
      <c r="C17" s="5" t="s">
        <v>138</v>
      </c>
      <c r="D17" s="28" t="s">
        <v>18</v>
      </c>
      <c r="E17" s="45" t="s">
        <v>30</v>
      </c>
      <c r="F17" s="38">
        <v>9</v>
      </c>
      <c r="G17" s="38">
        <v>9</v>
      </c>
      <c r="H17" s="53" t="s">
        <v>29</v>
      </c>
      <c r="I17" s="10">
        <v>0</v>
      </c>
      <c r="J17" s="10">
        <v>1</v>
      </c>
      <c r="K17" s="10">
        <v>0</v>
      </c>
      <c r="L17" s="10">
        <v>0</v>
      </c>
      <c r="M17" s="10">
        <v>1</v>
      </c>
      <c r="N17" s="24">
        <f t="shared" si="0"/>
        <v>2</v>
      </c>
      <c r="O17" s="24">
        <v>50</v>
      </c>
      <c r="P17" s="46" t="s">
        <v>116</v>
      </c>
      <c r="Q17" s="4"/>
    </row>
    <row r="18" spans="1:17" ht="43.5" customHeight="1">
      <c r="A18" s="22">
        <v>6</v>
      </c>
      <c r="B18" s="30" t="s">
        <v>59</v>
      </c>
      <c r="C18" s="5" t="s">
        <v>139</v>
      </c>
      <c r="D18" s="28" t="s">
        <v>18</v>
      </c>
      <c r="E18" s="45" t="s">
        <v>30</v>
      </c>
      <c r="F18" s="38">
        <v>9</v>
      </c>
      <c r="G18" s="38">
        <v>9</v>
      </c>
      <c r="H18" s="53" t="s">
        <v>29</v>
      </c>
      <c r="I18" s="39">
        <v>0</v>
      </c>
      <c r="J18" s="39">
        <v>2</v>
      </c>
      <c r="K18" s="39">
        <v>0</v>
      </c>
      <c r="L18" s="39">
        <v>0</v>
      </c>
      <c r="M18" s="39">
        <v>0</v>
      </c>
      <c r="N18" s="24">
        <f t="shared" si="0"/>
        <v>2</v>
      </c>
      <c r="O18" s="24">
        <v>50</v>
      </c>
      <c r="P18" s="46" t="s">
        <v>116</v>
      </c>
      <c r="Q18" s="4"/>
    </row>
    <row r="19" spans="1:17" ht="42" customHeight="1">
      <c r="A19" s="22">
        <v>7</v>
      </c>
      <c r="B19" s="30" t="s">
        <v>58</v>
      </c>
      <c r="C19" s="5" t="s">
        <v>140</v>
      </c>
      <c r="D19" s="11" t="s">
        <v>18</v>
      </c>
      <c r="E19" s="5" t="s">
        <v>28</v>
      </c>
      <c r="F19" s="22">
        <v>9</v>
      </c>
      <c r="G19" s="22">
        <v>9</v>
      </c>
      <c r="H19" s="48" t="s">
        <v>29</v>
      </c>
      <c r="I19" s="24">
        <v>0</v>
      </c>
      <c r="J19" s="24">
        <v>0</v>
      </c>
      <c r="K19" s="24">
        <v>0</v>
      </c>
      <c r="L19" s="24">
        <v>0</v>
      </c>
      <c r="M19" s="24">
        <v>1</v>
      </c>
      <c r="N19" s="24">
        <f t="shared" si="0"/>
        <v>1</v>
      </c>
      <c r="O19" s="24">
        <v>50</v>
      </c>
      <c r="P19" s="46" t="s">
        <v>116</v>
      </c>
      <c r="Q19" s="4"/>
    </row>
    <row r="20" spans="1:17" ht="48" customHeight="1">
      <c r="A20" s="22">
        <v>8</v>
      </c>
      <c r="B20" s="30" t="s">
        <v>61</v>
      </c>
      <c r="C20" s="5" t="s">
        <v>141</v>
      </c>
      <c r="D20" s="28" t="s">
        <v>18</v>
      </c>
      <c r="E20" s="45" t="s">
        <v>30</v>
      </c>
      <c r="F20" s="38">
        <v>9</v>
      </c>
      <c r="G20" s="38">
        <v>9</v>
      </c>
      <c r="H20" s="53" t="s">
        <v>29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24">
        <f t="shared" si="0"/>
        <v>0</v>
      </c>
      <c r="O20" s="24">
        <v>50</v>
      </c>
      <c r="P20" s="46" t="s">
        <v>116</v>
      </c>
      <c r="Q20" s="4"/>
    </row>
    <row r="21" spans="1:16" ht="65.25" customHeight="1">
      <c r="A21" s="22">
        <v>9</v>
      </c>
      <c r="B21" s="30" t="s">
        <v>62</v>
      </c>
      <c r="C21" s="32" t="s">
        <v>142</v>
      </c>
      <c r="D21" s="11" t="s">
        <v>18</v>
      </c>
      <c r="E21" s="36" t="s">
        <v>113</v>
      </c>
      <c r="F21" s="22">
        <v>9</v>
      </c>
      <c r="G21" s="22">
        <v>9</v>
      </c>
      <c r="H21" s="48" t="s">
        <v>115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f t="shared" si="0"/>
        <v>0</v>
      </c>
      <c r="O21" s="24">
        <v>50</v>
      </c>
      <c r="P21" s="46" t="s">
        <v>116</v>
      </c>
    </row>
    <row r="22" spans="1:16" ht="40.5" customHeight="1">
      <c r="A22" s="22">
        <v>10</v>
      </c>
      <c r="B22" s="30" t="s">
        <v>63</v>
      </c>
      <c r="C22" s="5" t="s">
        <v>143</v>
      </c>
      <c r="D22" s="11" t="s">
        <v>18</v>
      </c>
      <c r="E22" s="5" t="s">
        <v>48</v>
      </c>
      <c r="F22" s="22">
        <v>9</v>
      </c>
      <c r="G22" s="22">
        <v>9</v>
      </c>
      <c r="H22" s="48" t="s">
        <v>47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f t="shared" si="0"/>
        <v>0</v>
      </c>
      <c r="O22" s="24">
        <v>50</v>
      </c>
      <c r="P22" s="46" t="s">
        <v>116</v>
      </c>
    </row>
    <row r="23" spans="1:16" ht="63.75">
      <c r="A23" s="22">
        <v>11</v>
      </c>
      <c r="B23" s="30" t="s">
        <v>54</v>
      </c>
      <c r="C23" s="32" t="s">
        <v>144</v>
      </c>
      <c r="D23" s="11" t="s">
        <v>18</v>
      </c>
      <c r="E23" s="36" t="s">
        <v>113</v>
      </c>
      <c r="F23" s="22">
        <v>9</v>
      </c>
      <c r="G23" s="22">
        <v>9</v>
      </c>
      <c r="H23" s="48" t="s">
        <v>115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f t="shared" si="0"/>
        <v>0</v>
      </c>
      <c r="O23" s="24">
        <v>50</v>
      </c>
      <c r="P23" s="46" t="s">
        <v>116</v>
      </c>
    </row>
    <row r="24" spans="1:16" ht="63.75">
      <c r="A24" s="22">
        <v>12</v>
      </c>
      <c r="B24" s="30" t="s">
        <v>56</v>
      </c>
      <c r="C24" s="32" t="s">
        <v>145</v>
      </c>
      <c r="D24" s="11" t="s">
        <v>18</v>
      </c>
      <c r="E24" s="36" t="s">
        <v>113</v>
      </c>
      <c r="F24" s="22">
        <v>9</v>
      </c>
      <c r="G24" s="22">
        <v>9</v>
      </c>
      <c r="H24" s="48" t="s">
        <v>115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f t="shared" si="0"/>
        <v>0</v>
      </c>
      <c r="O24" s="24">
        <v>50</v>
      </c>
      <c r="P24" s="46" t="s">
        <v>116</v>
      </c>
    </row>
    <row r="25" spans="1:16" ht="40.5" customHeight="1">
      <c r="A25" s="22">
        <v>13</v>
      </c>
      <c r="B25" s="30" t="s">
        <v>57</v>
      </c>
      <c r="C25" s="32" t="s">
        <v>146</v>
      </c>
      <c r="D25" s="11" t="s">
        <v>18</v>
      </c>
      <c r="E25" s="36" t="s">
        <v>113</v>
      </c>
      <c r="F25" s="22">
        <v>9</v>
      </c>
      <c r="G25" s="22">
        <v>9</v>
      </c>
      <c r="H25" s="48" t="s">
        <v>115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f t="shared" si="0"/>
        <v>0</v>
      </c>
      <c r="O25" s="24">
        <v>50</v>
      </c>
      <c r="P25" s="46" t="s">
        <v>116</v>
      </c>
    </row>
    <row r="27" spans="1:16" ht="12.75">
      <c r="A27" s="3" t="s">
        <v>7</v>
      </c>
      <c r="B27" s="3"/>
      <c r="C27" s="3"/>
      <c r="D27" s="60" t="s">
        <v>109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94.5" customHeight="1">
      <c r="A28" s="61" t="s">
        <v>5</v>
      </c>
      <c r="B28" s="61"/>
      <c r="C28" s="61"/>
      <c r="D28" s="62" t="s">
        <v>108</v>
      </c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</sheetData>
  <sheetProtection/>
  <autoFilter ref="A12:P12">
    <sortState ref="A13:P28">
      <sortCondition descending="1" sortBy="value" ref="N13:N28"/>
    </sortState>
  </autoFilter>
  <mergeCells count="26">
    <mergeCell ref="D8:P8"/>
    <mergeCell ref="A9:P9"/>
    <mergeCell ref="A10:A11"/>
    <mergeCell ref="B10:B11"/>
    <mergeCell ref="D10:D11"/>
    <mergeCell ref="E10:E11"/>
    <mergeCell ref="F10:F11"/>
    <mergeCell ref="G10:G11"/>
    <mergeCell ref="H10:H11"/>
    <mergeCell ref="I10:P10"/>
    <mergeCell ref="A5:C5"/>
    <mergeCell ref="D5:P5"/>
    <mergeCell ref="D6:P6"/>
    <mergeCell ref="D7:P7"/>
    <mergeCell ref="A6:C6"/>
    <mergeCell ref="A4:C4"/>
    <mergeCell ref="D27:P27"/>
    <mergeCell ref="A28:C28"/>
    <mergeCell ref="D28:P28"/>
    <mergeCell ref="C10:C11"/>
    <mergeCell ref="A1:P1"/>
    <mergeCell ref="A2:P2"/>
    <mergeCell ref="A3:C3"/>
    <mergeCell ref="H3:P3"/>
    <mergeCell ref="A8:C8"/>
    <mergeCell ref="H4:P4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9">
      <selection activeCell="C21" sqref="C21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75390625" style="0" customWidth="1"/>
    <col min="4" max="4" width="11.625" style="0" customWidth="1"/>
    <col min="5" max="5" width="16.375" style="0" customWidth="1"/>
    <col min="6" max="6" width="6.625" style="0" customWidth="1"/>
    <col min="7" max="7" width="6.875" style="0" customWidth="1"/>
    <col min="8" max="8" width="13.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5" width="7.125" style="0" customWidth="1"/>
    <col min="16" max="16" width="10.375" style="0" customWidth="1"/>
  </cols>
  <sheetData>
    <row r="1" spans="1:16" ht="15.75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2.75">
      <c r="A2" s="65" t="s">
        <v>112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68"/>
      <c r="B3" s="68"/>
      <c r="C3" s="68"/>
      <c r="D3" s="1"/>
      <c r="E3" s="1"/>
      <c r="F3" s="1"/>
      <c r="G3" s="1"/>
      <c r="H3" s="68"/>
      <c r="I3" s="68"/>
      <c r="J3" s="68"/>
      <c r="K3" s="68"/>
      <c r="L3" s="68"/>
      <c r="M3" s="68"/>
      <c r="N3" s="68"/>
      <c r="O3" s="68"/>
      <c r="P3" s="68"/>
    </row>
    <row r="4" spans="1:16" ht="12.75">
      <c r="A4" s="66" t="s">
        <v>2</v>
      </c>
      <c r="B4" s="66"/>
      <c r="C4" s="66"/>
      <c r="D4" s="2">
        <v>9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</row>
    <row r="5" spans="1:16" ht="12.75">
      <c r="A5" s="66" t="s">
        <v>6</v>
      </c>
      <c r="B5" s="66"/>
      <c r="C5" s="66"/>
      <c r="D5" s="69" t="s">
        <v>111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66" t="s">
        <v>3</v>
      </c>
      <c r="B6" s="66"/>
      <c r="C6" s="66"/>
      <c r="D6" s="69" t="s">
        <v>110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3" t="s">
        <v>7</v>
      </c>
      <c r="B7" s="3"/>
      <c r="C7" s="3"/>
      <c r="D7" s="60" t="s">
        <v>109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02.75" customHeight="1">
      <c r="A8" s="61" t="s">
        <v>5</v>
      </c>
      <c r="B8" s="61"/>
      <c r="C8" s="61"/>
      <c r="D8" s="62" t="s">
        <v>108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7" ht="12.75" customHeight="1">
      <c r="A9" s="56" t="s">
        <v>0</v>
      </c>
      <c r="B9" s="56" t="s">
        <v>14</v>
      </c>
      <c r="C9" s="58" t="s">
        <v>17</v>
      </c>
      <c r="D9" s="58" t="s">
        <v>8</v>
      </c>
      <c r="E9" s="58" t="s">
        <v>9</v>
      </c>
      <c r="F9" s="71" t="s">
        <v>15</v>
      </c>
      <c r="G9" s="71" t="s">
        <v>16</v>
      </c>
      <c r="H9" s="56" t="s">
        <v>12</v>
      </c>
      <c r="I9" s="57"/>
      <c r="J9" s="57"/>
      <c r="K9" s="57"/>
      <c r="L9" s="57"/>
      <c r="M9" s="57"/>
      <c r="N9" s="57"/>
      <c r="O9" s="57"/>
      <c r="P9" s="57"/>
      <c r="Q9" s="4"/>
    </row>
    <row r="10" spans="1:17" ht="51">
      <c r="A10" s="56"/>
      <c r="B10" s="56"/>
      <c r="C10" s="59"/>
      <c r="D10" s="59"/>
      <c r="E10" s="59"/>
      <c r="F10" s="72"/>
      <c r="G10" s="72"/>
      <c r="H10" s="56"/>
      <c r="I10" s="10">
        <v>1</v>
      </c>
      <c r="J10" s="10">
        <v>2</v>
      </c>
      <c r="K10" s="10">
        <v>3</v>
      </c>
      <c r="L10" s="10">
        <v>4</v>
      </c>
      <c r="M10" s="10">
        <v>5</v>
      </c>
      <c r="N10" s="11" t="s">
        <v>1</v>
      </c>
      <c r="O10" s="11" t="s">
        <v>10</v>
      </c>
      <c r="P10" s="11" t="s">
        <v>11</v>
      </c>
      <c r="Q10" s="4"/>
    </row>
    <row r="11" spans="1:17" ht="12.75">
      <c r="A11" s="5"/>
      <c r="B11" s="5"/>
      <c r="C11" s="5"/>
      <c r="D11" s="5"/>
      <c r="E11" s="5"/>
      <c r="F11" s="5"/>
      <c r="G11" s="5"/>
      <c r="H11" s="5"/>
      <c r="I11" s="10"/>
      <c r="J11" s="10"/>
      <c r="K11" s="10"/>
      <c r="L11" s="10"/>
      <c r="M11" s="10"/>
      <c r="N11" s="11"/>
      <c r="O11" s="11"/>
      <c r="P11" s="11"/>
      <c r="Q11" s="4"/>
    </row>
    <row r="12" spans="1:17" ht="69" customHeight="1">
      <c r="A12" s="23" t="s">
        <v>49</v>
      </c>
      <c r="B12" s="23" t="s">
        <v>70</v>
      </c>
      <c r="C12" s="32" t="s">
        <v>118</v>
      </c>
      <c r="D12" s="5" t="s">
        <v>18</v>
      </c>
      <c r="E12" s="36" t="s">
        <v>113</v>
      </c>
      <c r="F12" s="52" t="s">
        <v>41</v>
      </c>
      <c r="G12" s="52" t="s">
        <v>41</v>
      </c>
      <c r="H12" s="41" t="s">
        <v>115</v>
      </c>
      <c r="I12" s="40">
        <v>0</v>
      </c>
      <c r="J12" s="40">
        <v>2</v>
      </c>
      <c r="K12" s="40">
        <v>0</v>
      </c>
      <c r="L12" s="40">
        <v>6</v>
      </c>
      <c r="M12" s="40">
        <v>0</v>
      </c>
      <c r="N12" s="27">
        <f>SUM(I12:M12)</f>
        <v>8</v>
      </c>
      <c r="O12" s="24">
        <v>50</v>
      </c>
      <c r="P12" s="25" t="s">
        <v>116</v>
      </c>
      <c r="Q12" s="4"/>
    </row>
    <row r="13" spans="1:17" ht="68.25" customHeight="1">
      <c r="A13" s="23" t="s">
        <v>50</v>
      </c>
      <c r="B13" s="23" t="s">
        <v>71</v>
      </c>
      <c r="C13" s="32" t="s">
        <v>119</v>
      </c>
      <c r="D13" s="5" t="s">
        <v>18</v>
      </c>
      <c r="E13" s="36" t="s">
        <v>113</v>
      </c>
      <c r="F13" s="52" t="s">
        <v>41</v>
      </c>
      <c r="G13" s="52" t="s">
        <v>41</v>
      </c>
      <c r="H13" s="41" t="s">
        <v>115</v>
      </c>
      <c r="I13" s="40">
        <v>0</v>
      </c>
      <c r="J13" s="40">
        <v>0</v>
      </c>
      <c r="K13" s="40">
        <v>0</v>
      </c>
      <c r="L13" s="40">
        <v>2</v>
      </c>
      <c r="M13" s="40">
        <v>0</v>
      </c>
      <c r="N13" s="27">
        <f>SUM(I13:M13)</f>
        <v>2</v>
      </c>
      <c r="O13" s="24">
        <v>50</v>
      </c>
      <c r="P13" s="25" t="s">
        <v>116</v>
      </c>
      <c r="Q13" s="4"/>
    </row>
    <row r="14" spans="1:17" ht="67.5" customHeight="1">
      <c r="A14" s="23" t="s">
        <v>51</v>
      </c>
      <c r="B14" s="23" t="s">
        <v>74</v>
      </c>
      <c r="C14" s="32" t="s">
        <v>120</v>
      </c>
      <c r="D14" s="5" t="s">
        <v>18</v>
      </c>
      <c r="E14" s="36" t="s">
        <v>113</v>
      </c>
      <c r="F14" s="52" t="s">
        <v>41</v>
      </c>
      <c r="G14" s="52" t="s">
        <v>41</v>
      </c>
      <c r="H14" s="41" t="s">
        <v>115</v>
      </c>
      <c r="I14" s="40">
        <v>0</v>
      </c>
      <c r="J14" s="40">
        <v>0</v>
      </c>
      <c r="K14" s="40">
        <v>0</v>
      </c>
      <c r="L14" s="40">
        <v>2</v>
      </c>
      <c r="M14" s="40">
        <v>0</v>
      </c>
      <c r="N14" s="27">
        <f>SUM(I14:M14)</f>
        <v>2</v>
      </c>
      <c r="O14" s="24">
        <v>50</v>
      </c>
      <c r="P14" s="25" t="s">
        <v>116</v>
      </c>
      <c r="Q14" s="4"/>
    </row>
    <row r="15" spans="1:16" ht="38.25" customHeight="1">
      <c r="A15" s="23" t="s">
        <v>52</v>
      </c>
      <c r="B15" s="23" t="s">
        <v>72</v>
      </c>
      <c r="C15" s="7" t="s">
        <v>121</v>
      </c>
      <c r="D15" s="5" t="s">
        <v>18</v>
      </c>
      <c r="E15" s="5" t="s">
        <v>28</v>
      </c>
      <c r="F15" s="44">
        <v>10</v>
      </c>
      <c r="G15" s="44">
        <v>10</v>
      </c>
      <c r="H15" s="41" t="s">
        <v>29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>SUM(I15:M15)</f>
        <v>0</v>
      </c>
      <c r="O15" s="24">
        <v>50</v>
      </c>
      <c r="P15" s="25" t="s">
        <v>116</v>
      </c>
    </row>
    <row r="16" spans="1:16" ht="39.75" customHeight="1">
      <c r="A16" s="23" t="s">
        <v>53</v>
      </c>
      <c r="B16" s="23" t="s">
        <v>73</v>
      </c>
      <c r="C16" s="41" t="s">
        <v>122</v>
      </c>
      <c r="D16" s="5" t="s">
        <v>46</v>
      </c>
      <c r="E16" s="5" t="s">
        <v>48</v>
      </c>
      <c r="F16" s="23" t="s">
        <v>41</v>
      </c>
      <c r="G16" s="23" t="s">
        <v>41</v>
      </c>
      <c r="H16" s="41" t="s">
        <v>47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27">
        <v>0</v>
      </c>
      <c r="O16" s="24">
        <v>50</v>
      </c>
      <c r="P16" s="25" t="s">
        <v>116</v>
      </c>
    </row>
    <row r="17" spans="1:17" ht="38.25" customHeight="1">
      <c r="A17" s="23" t="s">
        <v>42</v>
      </c>
      <c r="B17" s="23" t="s">
        <v>75</v>
      </c>
      <c r="C17" s="32" t="s">
        <v>123</v>
      </c>
      <c r="D17" s="5" t="s">
        <v>18</v>
      </c>
      <c r="E17" s="36" t="s">
        <v>113</v>
      </c>
      <c r="F17" s="52" t="s">
        <v>41</v>
      </c>
      <c r="G17" s="52" t="s">
        <v>41</v>
      </c>
      <c r="H17" s="41" t="s">
        <v>115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27">
        <f>SUM(I17:M17)</f>
        <v>0</v>
      </c>
      <c r="O17" s="24">
        <v>50</v>
      </c>
      <c r="P17" s="25" t="s">
        <v>116</v>
      </c>
      <c r="Q17" s="4"/>
    </row>
    <row r="18" spans="1:16" ht="38.25">
      <c r="A18" s="23" t="s">
        <v>43</v>
      </c>
      <c r="B18" s="23" t="s">
        <v>67</v>
      </c>
      <c r="C18" s="41" t="s">
        <v>124</v>
      </c>
      <c r="D18" s="41" t="s">
        <v>18</v>
      </c>
      <c r="E18" s="41" t="s">
        <v>39</v>
      </c>
      <c r="F18" s="23" t="s">
        <v>41</v>
      </c>
      <c r="G18" s="23" t="s">
        <v>41</v>
      </c>
      <c r="H18" s="41" t="s">
        <v>40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27">
        <f>SUM(I18:M18)</f>
        <v>0</v>
      </c>
      <c r="O18" s="24">
        <v>50</v>
      </c>
      <c r="P18" s="25" t="s">
        <v>116</v>
      </c>
    </row>
    <row r="19" spans="1:16" ht="39.75" customHeight="1">
      <c r="A19" s="23" t="s">
        <v>44</v>
      </c>
      <c r="B19" s="23" t="s">
        <v>68</v>
      </c>
      <c r="C19" s="5" t="s">
        <v>125</v>
      </c>
      <c r="D19" s="5" t="s">
        <v>18</v>
      </c>
      <c r="E19" s="5" t="s">
        <v>28</v>
      </c>
      <c r="F19" s="22">
        <v>10</v>
      </c>
      <c r="G19" s="22">
        <v>10</v>
      </c>
      <c r="H19" s="41" t="s">
        <v>29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7">
        <f>SUM(I19:M19)</f>
        <v>0</v>
      </c>
      <c r="O19" s="24">
        <v>50</v>
      </c>
      <c r="P19" s="25" t="s">
        <v>116</v>
      </c>
    </row>
    <row r="20" spans="1:16" ht="65.25" customHeight="1">
      <c r="A20" s="23" t="s">
        <v>45</v>
      </c>
      <c r="B20" s="23" t="s">
        <v>69</v>
      </c>
      <c r="C20" s="32" t="s">
        <v>126</v>
      </c>
      <c r="D20" s="5" t="s">
        <v>18</v>
      </c>
      <c r="E20" s="36" t="s">
        <v>113</v>
      </c>
      <c r="F20" s="52" t="s">
        <v>41</v>
      </c>
      <c r="G20" s="52" t="s">
        <v>41</v>
      </c>
      <c r="H20" s="41" t="s">
        <v>115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27">
        <v>0</v>
      </c>
      <c r="O20" s="24">
        <v>50</v>
      </c>
      <c r="P20" s="25" t="s">
        <v>116</v>
      </c>
    </row>
    <row r="22" spans="1:16" ht="12.75">
      <c r="A22" s="3" t="s">
        <v>7</v>
      </c>
      <c r="B22" s="3"/>
      <c r="C22" s="3"/>
      <c r="D22" s="60" t="s">
        <v>109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97.5" customHeight="1">
      <c r="A23" s="61" t="s">
        <v>5</v>
      </c>
      <c r="B23" s="61"/>
      <c r="C23" s="61"/>
      <c r="D23" s="62" t="s">
        <v>108</v>
      </c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/>
  <autoFilter ref="A11:P11">
    <sortState ref="A12:P23">
      <sortCondition descending="1" sortBy="value" ref="N12:N23"/>
    </sortState>
  </autoFilter>
  <mergeCells count="25">
    <mergeCell ref="A8:C8"/>
    <mergeCell ref="D8:P8"/>
    <mergeCell ref="A5:C5"/>
    <mergeCell ref="H3:P3"/>
    <mergeCell ref="H4:P4"/>
    <mergeCell ref="D7:P7"/>
    <mergeCell ref="D6:P6"/>
    <mergeCell ref="A23:C23"/>
    <mergeCell ref="D23:P23"/>
    <mergeCell ref="F9:F10"/>
    <mergeCell ref="G9:G10"/>
    <mergeCell ref="A1:P1"/>
    <mergeCell ref="A2:P2"/>
    <mergeCell ref="A3:C3"/>
    <mergeCell ref="D5:P5"/>
    <mergeCell ref="A4:C4"/>
    <mergeCell ref="A6:C6"/>
    <mergeCell ref="A9:A10"/>
    <mergeCell ref="B9:B10"/>
    <mergeCell ref="C9:C10"/>
    <mergeCell ref="D9:D10"/>
    <mergeCell ref="E9:E10"/>
    <mergeCell ref="D22:P22"/>
    <mergeCell ref="H9:H10"/>
    <mergeCell ref="I9:P9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7">
      <selection activeCell="C19" sqref="C19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4.375" style="0" customWidth="1"/>
    <col min="4" max="4" width="11.75390625" style="0" customWidth="1"/>
    <col min="5" max="5" width="17.875" style="0" customWidth="1"/>
    <col min="6" max="7" width="7.00390625" style="0" customWidth="1"/>
    <col min="8" max="8" width="13.1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7.00390625" style="0" customWidth="1"/>
    <col min="15" max="15" width="7.75390625" style="0" customWidth="1"/>
    <col min="16" max="16" width="10.00390625" style="0" customWidth="1"/>
  </cols>
  <sheetData>
    <row r="1" spans="1:16" ht="15.75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2.75">
      <c r="A2" s="65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68"/>
      <c r="B3" s="68"/>
      <c r="C3" s="68"/>
      <c r="D3" s="1"/>
      <c r="E3" s="1"/>
      <c r="F3" s="1"/>
      <c r="G3" s="1"/>
      <c r="H3" s="68"/>
      <c r="I3" s="68"/>
      <c r="J3" s="68"/>
      <c r="K3" s="68"/>
      <c r="L3" s="68"/>
      <c r="M3" s="68"/>
      <c r="N3" s="68"/>
      <c r="O3" s="68"/>
      <c r="P3" s="68"/>
    </row>
    <row r="4" spans="1:16" ht="12.75">
      <c r="A4" s="66" t="s">
        <v>2</v>
      </c>
      <c r="B4" s="66"/>
      <c r="C4" s="66"/>
      <c r="D4" s="2">
        <v>7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</row>
    <row r="5" spans="1:16" ht="12.75">
      <c r="A5" s="66" t="s">
        <v>6</v>
      </c>
      <c r="B5" s="66"/>
      <c r="C5" s="66"/>
      <c r="D5" s="69" t="s">
        <v>111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66" t="s">
        <v>3</v>
      </c>
      <c r="B6" s="66"/>
      <c r="C6" s="66"/>
      <c r="D6" s="69" t="s">
        <v>110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3" t="s">
        <v>7</v>
      </c>
      <c r="B7" s="3"/>
      <c r="C7" s="3"/>
      <c r="D7" s="60" t="s">
        <v>109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96" customHeight="1">
      <c r="A8" s="61" t="s">
        <v>5</v>
      </c>
      <c r="B8" s="61"/>
      <c r="C8" s="61"/>
      <c r="D8" s="62" t="s">
        <v>108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5.75">
      <c r="A9" s="73" t="s">
        <v>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7" ht="12.75" customHeight="1">
      <c r="A10" s="56" t="s">
        <v>0</v>
      </c>
      <c r="B10" s="56" t="s">
        <v>13</v>
      </c>
      <c r="C10" s="58" t="s">
        <v>17</v>
      </c>
      <c r="D10" s="58" t="s">
        <v>8</v>
      </c>
      <c r="E10" s="58" t="s">
        <v>9</v>
      </c>
      <c r="F10" s="71" t="s">
        <v>15</v>
      </c>
      <c r="G10" s="71" t="s">
        <v>16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4"/>
    </row>
    <row r="11" spans="1:17" ht="53.25" customHeight="1">
      <c r="A11" s="71"/>
      <c r="B11" s="71"/>
      <c r="C11" s="59"/>
      <c r="D11" s="59"/>
      <c r="E11" s="59"/>
      <c r="F11" s="72"/>
      <c r="G11" s="72"/>
      <c r="H11" s="5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1" t="s">
        <v>1</v>
      </c>
      <c r="O11" s="11" t="s">
        <v>10</v>
      </c>
      <c r="P11" s="11" t="s">
        <v>11</v>
      </c>
      <c r="Q11" s="4"/>
    </row>
    <row r="12" spans="1:17" ht="14.25" customHeight="1">
      <c r="A12" s="7"/>
      <c r="B12" s="7"/>
      <c r="C12" s="7"/>
      <c r="D12" s="7"/>
      <c r="E12" s="7"/>
      <c r="F12" s="7"/>
      <c r="G12" s="7"/>
      <c r="H12" s="13"/>
      <c r="I12" s="14"/>
      <c r="J12" s="14"/>
      <c r="K12" s="14"/>
      <c r="L12" s="14"/>
      <c r="M12" s="14"/>
      <c r="N12" s="6"/>
      <c r="O12" s="6"/>
      <c r="P12" s="6"/>
      <c r="Q12" s="4"/>
    </row>
    <row r="13" spans="1:17" ht="38.25" customHeight="1">
      <c r="A13" s="22">
        <v>1</v>
      </c>
      <c r="B13" s="23" t="s">
        <v>76</v>
      </c>
      <c r="C13" s="36" t="s">
        <v>127</v>
      </c>
      <c r="D13" s="36" t="s">
        <v>18</v>
      </c>
      <c r="E13" s="36" t="s">
        <v>113</v>
      </c>
      <c r="F13" s="22">
        <v>11</v>
      </c>
      <c r="G13" s="22">
        <v>11</v>
      </c>
      <c r="H13" s="41" t="s">
        <v>115</v>
      </c>
      <c r="I13" s="40">
        <v>0</v>
      </c>
      <c r="J13" s="40">
        <v>1</v>
      </c>
      <c r="K13" s="40">
        <v>5</v>
      </c>
      <c r="L13" s="40">
        <v>1</v>
      </c>
      <c r="M13" s="40">
        <v>0</v>
      </c>
      <c r="N13" s="24">
        <f aca="true" t="shared" si="0" ref="N13:N19">SUM(I13:M13)</f>
        <v>7</v>
      </c>
      <c r="O13" s="24">
        <v>50</v>
      </c>
      <c r="P13" s="31" t="s">
        <v>116</v>
      </c>
      <c r="Q13" s="4"/>
    </row>
    <row r="14" spans="1:17" ht="38.25" customHeight="1">
      <c r="A14" s="22">
        <v>2</v>
      </c>
      <c r="B14" s="23" t="s">
        <v>79</v>
      </c>
      <c r="C14" s="47" t="s">
        <v>128</v>
      </c>
      <c r="D14" s="36" t="s">
        <v>18</v>
      </c>
      <c r="E14" s="36" t="s">
        <v>113</v>
      </c>
      <c r="F14" s="22">
        <v>11</v>
      </c>
      <c r="G14" s="22">
        <v>11</v>
      </c>
      <c r="H14" s="41" t="s">
        <v>115</v>
      </c>
      <c r="I14" s="40">
        <v>2</v>
      </c>
      <c r="J14" s="40">
        <v>1</v>
      </c>
      <c r="K14" s="40">
        <v>0</v>
      </c>
      <c r="L14" s="40">
        <v>1</v>
      </c>
      <c r="M14" s="40">
        <v>0</v>
      </c>
      <c r="N14" s="24">
        <f t="shared" si="0"/>
        <v>4</v>
      </c>
      <c r="O14" s="24">
        <v>50</v>
      </c>
      <c r="P14" s="31" t="s">
        <v>116</v>
      </c>
      <c r="Q14" s="4"/>
    </row>
    <row r="15" spans="1:17" ht="68.25" customHeight="1">
      <c r="A15" s="22">
        <v>3</v>
      </c>
      <c r="B15" s="23" t="s">
        <v>80</v>
      </c>
      <c r="C15" s="47" t="s">
        <v>129</v>
      </c>
      <c r="D15" s="36" t="s">
        <v>18</v>
      </c>
      <c r="E15" s="36" t="s">
        <v>113</v>
      </c>
      <c r="F15" s="22">
        <v>11</v>
      </c>
      <c r="G15" s="22">
        <v>11</v>
      </c>
      <c r="H15" s="41" t="s">
        <v>115</v>
      </c>
      <c r="I15" s="40">
        <v>0</v>
      </c>
      <c r="J15" s="40">
        <v>4</v>
      </c>
      <c r="K15" s="40">
        <v>0</v>
      </c>
      <c r="L15" s="40">
        <v>0</v>
      </c>
      <c r="M15" s="40">
        <v>0</v>
      </c>
      <c r="N15" s="24">
        <f t="shared" si="0"/>
        <v>4</v>
      </c>
      <c r="O15" s="24">
        <v>50</v>
      </c>
      <c r="P15" s="31" t="s">
        <v>116</v>
      </c>
      <c r="Q15" s="4"/>
    </row>
    <row r="16" spans="1:16" s="15" customFormat="1" ht="67.5" customHeight="1">
      <c r="A16" s="22">
        <v>4</v>
      </c>
      <c r="B16" s="23" t="s">
        <v>23</v>
      </c>
      <c r="C16" s="36" t="s">
        <v>130</v>
      </c>
      <c r="D16" s="36" t="s">
        <v>18</v>
      </c>
      <c r="E16" s="36" t="s">
        <v>37</v>
      </c>
      <c r="F16" s="22">
        <v>11</v>
      </c>
      <c r="G16" s="22">
        <v>11</v>
      </c>
      <c r="H16" s="43" t="s">
        <v>38</v>
      </c>
      <c r="I16" s="40">
        <v>2</v>
      </c>
      <c r="J16" s="40">
        <v>1</v>
      </c>
      <c r="K16" s="40">
        <v>0</v>
      </c>
      <c r="L16" s="40">
        <v>0</v>
      </c>
      <c r="M16" s="40">
        <v>0</v>
      </c>
      <c r="N16" s="24">
        <f t="shared" si="0"/>
        <v>3</v>
      </c>
      <c r="O16" s="24">
        <v>50</v>
      </c>
      <c r="P16" s="31" t="s">
        <v>116</v>
      </c>
    </row>
    <row r="17" spans="1:16" s="15" customFormat="1" ht="41.25" customHeight="1">
      <c r="A17" s="22">
        <v>5</v>
      </c>
      <c r="B17" s="23" t="s">
        <v>77</v>
      </c>
      <c r="C17" s="36" t="s">
        <v>131</v>
      </c>
      <c r="D17" s="36" t="s">
        <v>18</v>
      </c>
      <c r="E17" s="36" t="s">
        <v>26</v>
      </c>
      <c r="F17" s="22">
        <v>11</v>
      </c>
      <c r="G17" s="22">
        <v>11</v>
      </c>
      <c r="H17" s="43" t="s">
        <v>27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f t="shared" si="0"/>
        <v>0</v>
      </c>
      <c r="O17" s="24">
        <v>50</v>
      </c>
      <c r="P17" s="31" t="s">
        <v>116</v>
      </c>
    </row>
    <row r="18" spans="1:16" s="15" customFormat="1" ht="37.5" customHeight="1">
      <c r="A18" s="22">
        <v>6</v>
      </c>
      <c r="B18" s="23" t="s">
        <v>78</v>
      </c>
      <c r="C18" s="36" t="s">
        <v>132</v>
      </c>
      <c r="D18" s="36" t="s">
        <v>18</v>
      </c>
      <c r="E18" s="36" t="s">
        <v>19</v>
      </c>
      <c r="F18" s="22">
        <v>11</v>
      </c>
      <c r="G18" s="22">
        <v>11</v>
      </c>
      <c r="H18" s="43" t="s">
        <v>21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24">
        <f t="shared" si="0"/>
        <v>0</v>
      </c>
      <c r="O18" s="24">
        <v>50</v>
      </c>
      <c r="P18" s="31" t="s">
        <v>116</v>
      </c>
    </row>
    <row r="19" spans="1:16" s="15" customFormat="1" ht="65.25" customHeight="1">
      <c r="A19" s="22">
        <v>7</v>
      </c>
      <c r="B19" s="23" t="s">
        <v>81</v>
      </c>
      <c r="C19" s="47" t="s">
        <v>133</v>
      </c>
      <c r="D19" s="36" t="s">
        <v>18</v>
      </c>
      <c r="E19" s="36" t="s">
        <v>113</v>
      </c>
      <c r="F19" s="22">
        <v>11</v>
      </c>
      <c r="G19" s="22">
        <v>11</v>
      </c>
      <c r="H19" s="41" t="s">
        <v>115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24">
        <f t="shared" si="0"/>
        <v>0</v>
      </c>
      <c r="O19" s="24">
        <v>50</v>
      </c>
      <c r="P19" s="31" t="s">
        <v>116</v>
      </c>
    </row>
    <row r="20" s="15" customFormat="1" ht="12.75"/>
    <row r="21" spans="1:16" s="15" customFormat="1" ht="12.75">
      <c r="A21" s="3" t="s">
        <v>7</v>
      </c>
      <c r="B21" s="3"/>
      <c r="C21" s="3"/>
      <c r="D21" s="60" t="s">
        <v>109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s="15" customFormat="1" ht="94.5" customHeight="1">
      <c r="A22" s="61" t="s">
        <v>5</v>
      </c>
      <c r="B22" s="61"/>
      <c r="C22" s="61"/>
      <c r="D22" s="62" t="s">
        <v>108</v>
      </c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</sheetData>
  <sheetProtection/>
  <autoFilter ref="A12:P12">
    <sortState ref="A13:P22">
      <sortCondition descending="1" sortBy="value" ref="N13:N22"/>
    </sortState>
  </autoFilter>
  <mergeCells count="26">
    <mergeCell ref="A1:P1"/>
    <mergeCell ref="A2:P2"/>
    <mergeCell ref="A3:C3"/>
    <mergeCell ref="H3:P3"/>
    <mergeCell ref="A5:C5"/>
    <mergeCell ref="A10:A11"/>
    <mergeCell ref="C10:C11"/>
    <mergeCell ref="E10:E11"/>
    <mergeCell ref="A4:C4"/>
    <mergeCell ref="D8:P8"/>
    <mergeCell ref="I10:P10"/>
    <mergeCell ref="F10:F11"/>
    <mergeCell ref="A8:C8"/>
    <mergeCell ref="D21:P21"/>
    <mergeCell ref="A22:C22"/>
    <mergeCell ref="D22:P22"/>
    <mergeCell ref="H4:P4"/>
    <mergeCell ref="D6:P6"/>
    <mergeCell ref="D10:D11"/>
    <mergeCell ref="A9:P9"/>
    <mergeCell ref="H10:H11"/>
    <mergeCell ref="B10:B11"/>
    <mergeCell ref="D5:P5"/>
    <mergeCell ref="D7:P7"/>
    <mergeCell ref="G10:G11"/>
    <mergeCell ref="A6:C6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Илларионова</cp:lastModifiedBy>
  <cp:lastPrinted>2021-11-26T07:57:54Z</cp:lastPrinted>
  <dcterms:created xsi:type="dcterms:W3CDTF">2006-10-31T12:18:25Z</dcterms:created>
  <dcterms:modified xsi:type="dcterms:W3CDTF">2021-12-13T07:39:32Z</dcterms:modified>
  <cp:category/>
  <cp:version/>
  <cp:contentType/>
  <cp:contentStatus/>
</cp:coreProperties>
</file>