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55" windowHeight="85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класс'!$A$12:$S$21</definedName>
    <definedName name="_xlnm._FilterDatabase" localSheetId="4" hidden="1">'11 класс'!$A$12:$S$12</definedName>
    <definedName name="_xlnm._FilterDatabase" localSheetId="0" hidden="1">'7 класс'!$A$12:$S$12</definedName>
    <definedName name="_xlnm._FilterDatabase" localSheetId="1" hidden="1">'8 класс'!$A$12:$S$27</definedName>
    <definedName name="_xlnm._FilterDatabase" localSheetId="2" hidden="1">'9 класс'!$A$12:$S$26</definedName>
  </definedNames>
  <calcPr fullCalcOnLoad="1"/>
</workbook>
</file>

<file path=xl/sharedStrings.xml><?xml version="1.0" encoding="utf-8"?>
<sst xmlns="http://schemas.openxmlformats.org/spreadsheetml/2006/main" count="539" uniqueCount="175">
  <si>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</si>
  <si>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</si>
  <si>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</si>
  <si>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</si>
  <si>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</si>
  <si>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</si>
  <si>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</si>
  <si>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</si>
  <si>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</si>
  <si>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</si>
  <si>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</si>
  <si>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</si>
  <si>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</si>
  <si>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</si>
  <si>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</si>
  <si>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</si>
  <si>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</si>
  <si>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</si>
  <si>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</si>
  <si>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МБОУ "Турмышская СОШ"</t>
  </si>
  <si>
    <t>Кузьмина Нина Геннадиевна</t>
  </si>
  <si>
    <t xml:space="preserve"> </t>
  </si>
  <si>
    <t>10</t>
  </si>
  <si>
    <t>муниципального этапа всероссийской олимпиады школьников по экономике в 2021-2022 учебном году, 11 класс</t>
  </si>
  <si>
    <t>муниципального этапа всероссийской олимпиады школьников по экономике в 2021-2022 учебном году, 7 класс</t>
  </si>
  <si>
    <t>муниципального этапа всероссийской олимпиады школьников по экономике в 2021-2022 учебном году, 8 класс</t>
  </si>
  <si>
    <t>муниципального этапа всероссийской олимпиады школьников по экономике в 2021-2022 учебном году, 9 класс</t>
  </si>
  <si>
    <t>муниципального этапа всероссийской олимпиады школьников по экономике в 2021-2022 учебном году, 10 класс</t>
  </si>
  <si>
    <t>МАОУ "Алдиаровская СОШ"</t>
  </si>
  <si>
    <t>Гаврилова Елена Витальевна</t>
  </si>
  <si>
    <t>МБОУ "Новобуяновская СОШ"</t>
  </si>
  <si>
    <t>Петрова Алина Анатольевна</t>
  </si>
  <si>
    <t>З-7-6</t>
  </si>
  <si>
    <t>Э-7-3</t>
  </si>
  <si>
    <t>Э-7-1</t>
  </si>
  <si>
    <t>Э-7-4</t>
  </si>
  <si>
    <t>Э-7-5</t>
  </si>
  <si>
    <t>Э-8-3</t>
  </si>
  <si>
    <t>Э-8-1</t>
  </si>
  <si>
    <t>Э-9-4</t>
  </si>
  <si>
    <t>Э-9-5</t>
  </si>
  <si>
    <t>Э-9-2</t>
  </si>
  <si>
    <t>Э-10-3</t>
  </si>
  <si>
    <t>Э-10-4</t>
  </si>
  <si>
    <t>Э-10-1</t>
  </si>
  <si>
    <t>Э-10-7</t>
  </si>
  <si>
    <t>Э-11-7</t>
  </si>
  <si>
    <t>Э-11-6</t>
  </si>
  <si>
    <t>Чернова Наталья Николаевна</t>
  </si>
  <si>
    <t>Э-7-12</t>
  </si>
  <si>
    <t>Э-7-10</t>
  </si>
  <si>
    <t>МБОУ "Ян-Норвашская СОШ"</t>
  </si>
  <si>
    <t>Григорьева Ольга Геннадьевна</t>
  </si>
  <si>
    <t>Крылова Анастасия Валерьевна</t>
  </si>
  <si>
    <t>МБОУ "Индырчская СОШ"</t>
  </si>
  <si>
    <t>МБОУ "Чутеевская СОШ"</t>
  </si>
  <si>
    <t>Васильев Иван Михайлович</t>
  </si>
  <si>
    <t xml:space="preserve">МБОУ "Чутеевская СОШ" </t>
  </si>
  <si>
    <t>Э-7-11</t>
  </si>
  <si>
    <t>Э-7-13</t>
  </si>
  <si>
    <t>Э-7-14</t>
  </si>
  <si>
    <t>Э-7-15</t>
  </si>
  <si>
    <t>Э-7-16</t>
  </si>
  <si>
    <t>Э-7-17</t>
  </si>
  <si>
    <t>Э-7-18</t>
  </si>
  <si>
    <t>Э-7-19</t>
  </si>
  <si>
    <t>Э-7-21</t>
  </si>
  <si>
    <t>Э-7-22</t>
  </si>
  <si>
    <t>Э-8-7</t>
  </si>
  <si>
    <t>Э-8-8</t>
  </si>
  <si>
    <t>Э-8-9</t>
  </si>
  <si>
    <t>Э-8-10</t>
  </si>
  <si>
    <t>Э-8-11</t>
  </si>
  <si>
    <t>Э-8-12</t>
  </si>
  <si>
    <t>Э-8-13</t>
  </si>
  <si>
    <t>Э-8-14</t>
  </si>
  <si>
    <t>Э-8-16</t>
  </si>
  <si>
    <t>Э-8-17</t>
  </si>
  <si>
    <t>Э-8-19</t>
  </si>
  <si>
    <t>Э-8-20</t>
  </si>
  <si>
    <t>Э-8-21</t>
  </si>
  <si>
    <t>Э-9-3</t>
  </si>
  <si>
    <t>Э-9-6</t>
  </si>
  <si>
    <t>Э-9-10</t>
  </si>
  <si>
    <t>Э-9-11</t>
  </si>
  <si>
    <t>Э-9-12</t>
  </si>
  <si>
    <t>Э-9-13</t>
  </si>
  <si>
    <t>Э-9-14</t>
  </si>
  <si>
    <t>Э-9-15</t>
  </si>
  <si>
    <t>Э-9-17</t>
  </si>
  <si>
    <t>Э-9-18</t>
  </si>
  <si>
    <t>Э-9-19</t>
  </si>
  <si>
    <t>Э-10-2</t>
  </si>
  <si>
    <t>Э-10-6</t>
  </si>
  <si>
    <t>Э-10-8</t>
  </si>
  <si>
    <t>Э-10-9</t>
  </si>
  <si>
    <t>Э-10-10</t>
  </si>
  <si>
    <t>Э-11-8</t>
  </si>
  <si>
    <t>Э-11-10</t>
  </si>
  <si>
    <t>Э-11-11</t>
  </si>
  <si>
    <t>Э-11-12</t>
  </si>
  <si>
    <t>Протокол</t>
  </si>
  <si>
    <t>16 ноября 2021 года</t>
  </si>
  <si>
    <t xml:space="preserve">общеобразовательные организации </t>
  </si>
  <si>
    <t>МБОУ "Тюмеревская СОШ"</t>
  </si>
  <si>
    <t>МБОУ "Янтиковская СОШ имени Героя Советского Союза  П.Х. Бухтулова"</t>
  </si>
  <si>
    <t>Павлова Елена Германовна</t>
  </si>
  <si>
    <t xml:space="preserve">Матвеев Ю.П., учитель истории и обществознания МБОУ «Шимкусская СОШ»
Васильев И.М., учитель истории и обществознания МБОУ «Чутеевская СОШ»
Кузьмина Н.Г., учитель истории и обществознания МБОУ «Турмышская СОШ»
Петрова А.А., учитель истории и обществознания МБОУ «Новобуяновская СОШ»
Чернова Н.Н., учитель географии МБОУ «Тюмеревская СОШ»
Гаврилова Е.Г., учитель географии МБОУ «Алдиаровская СОШ»
Григорьева О.Г., учитель истории и обществознания МБОУ «Ян-Норвашская СОШ»
Муханова Н.Б., учитель обществознания МБОУ «Можарская СОШ»
</t>
  </si>
  <si>
    <t>Павлова Е.Г., учитель географии и экономики МБОУ «Янтиковская СОШ имени Героя Советского Союза П.Х. Бухтулова"</t>
  </si>
  <si>
    <t>5.1</t>
  </si>
  <si>
    <t>5.2</t>
  </si>
  <si>
    <t>5.3</t>
  </si>
  <si>
    <t>5.4</t>
  </si>
  <si>
    <t>участник</t>
  </si>
  <si>
    <t>призер</t>
  </si>
  <si>
    <t>Нилова К. В.</t>
  </si>
  <si>
    <t>Аксанова У. А.</t>
  </si>
  <si>
    <t>Павлова М. А.</t>
  </si>
  <si>
    <t>Соколов С. А.</t>
  </si>
  <si>
    <t>Константинова Е.</t>
  </si>
  <si>
    <t>Малов М. И.</t>
  </si>
  <si>
    <t>Фирсова А. В.</t>
  </si>
  <si>
    <t>Краснов А. С.</t>
  </si>
  <si>
    <t>Кузьмина Д. П.</t>
  </si>
  <si>
    <t>Иванова А. Е.</t>
  </si>
  <si>
    <t>Алексеева А. Ю.</t>
  </si>
  <si>
    <t>Роштов Д. О.</t>
  </si>
  <si>
    <t>Иванова Я. С.</t>
  </si>
  <si>
    <t>Кириллов Н.  Н.</t>
  </si>
  <si>
    <t>Павлова А. В.</t>
  </si>
  <si>
    <t>Зайцева У. В.</t>
  </si>
  <si>
    <t>Константинова Е.С.</t>
  </si>
  <si>
    <t>Яковлев А. А.</t>
  </si>
  <si>
    <t>Гладков М. О.</t>
  </si>
  <si>
    <t>Федотова А.</t>
  </si>
  <si>
    <t>Васильев Д. А.</t>
  </si>
  <si>
    <t>Павлова А.А.</t>
  </si>
  <si>
    <t>Дмитриева Е. А.</t>
  </si>
  <si>
    <t>Чернова О.В.</t>
  </si>
  <si>
    <t>Иванова А. А.</t>
  </si>
  <si>
    <t>Восторгина М.О.</t>
  </si>
  <si>
    <t>Васильева М.С.</t>
  </si>
  <si>
    <t>Николаева Е. А.</t>
  </si>
  <si>
    <t>Ильина В. М.</t>
  </si>
  <si>
    <t>Антонова Е. М.</t>
  </si>
  <si>
    <t>Рожков К.В.</t>
  </si>
  <si>
    <t>Яшуткина Я.Э.</t>
  </si>
  <si>
    <t>Иванова М.Т.</t>
  </si>
  <si>
    <t>Николаева К.В.</t>
  </si>
  <si>
    <t>Павлова Д.С.</t>
  </si>
  <si>
    <t>Шатая А.М.</t>
  </si>
  <si>
    <t>Васильева Е. А.</t>
  </si>
  <si>
    <t>Фомин Р. Р.</t>
  </si>
  <si>
    <t>Вишняков М.С.</t>
  </si>
  <si>
    <t>Васильева К. В.</t>
  </si>
  <si>
    <t>Иванова З. Х.</t>
  </si>
  <si>
    <t>Михайлов М.А.</t>
  </si>
  <si>
    <t>Павлов А. И.</t>
  </si>
  <si>
    <t>Петров Н.В.</t>
  </si>
  <si>
    <t>Шакина П. А.</t>
  </si>
  <si>
    <t>Абрамова М.А.</t>
  </si>
  <si>
    <t>Ильина Я. Б.</t>
  </si>
  <si>
    <t>Александрова К. Е.</t>
  </si>
  <si>
    <t>Макарова А.В.</t>
  </si>
  <si>
    <t>Иванов Д. Б.</t>
  </si>
  <si>
    <t>Обаськин Н. В.</t>
  </si>
  <si>
    <t>Иванова Л. В.</t>
  </si>
  <si>
    <t>Владимирова Ю. В.</t>
  </si>
  <si>
    <t>Ахматьев А. А.</t>
  </si>
  <si>
    <t>Петров А. В.</t>
  </si>
  <si>
    <t>Куприянова В. А.</t>
  </si>
  <si>
    <t>Иванова Н.М.</t>
  </si>
  <si>
    <t>Иванова Ю.А.</t>
  </si>
  <si>
    <t>Егорова М. В.</t>
  </si>
  <si>
    <t>Кадикина А. 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</si>
</sst>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E8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60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176" fontId="3" fillId="0" borderId="11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21">
      <selection activeCell="E27" sqref="E27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12.00390625" style="0" customWidth="1"/>
    <col min="5" max="5" width="16.003906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8" width="6.75390625" style="0" customWidth="1"/>
    <col min="19" max="19" width="11.00390625" style="0" customWidth="1"/>
  </cols>
  <sheetData>
    <row r="1" spans="1:19" ht="15.75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2.75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2.75">
      <c r="A3" s="63"/>
      <c r="B3" s="63"/>
      <c r="C3" s="63"/>
      <c r="D3" s="1"/>
      <c r="E3" s="1"/>
      <c r="F3" s="1"/>
      <c r="G3" s="1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2.75">
      <c r="A4" s="61" t="s">
        <v>2</v>
      </c>
      <c r="B4" s="61"/>
      <c r="C4" s="61"/>
      <c r="D4" s="2">
        <v>17</v>
      </c>
      <c r="E4" s="2"/>
      <c r="F4" s="2"/>
      <c r="G4" s="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2.75">
      <c r="A5" s="61" t="s">
        <v>6</v>
      </c>
      <c r="B5" s="61"/>
      <c r="C5" s="61"/>
      <c r="D5" s="67" t="s">
        <v>102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.75">
      <c r="A6" s="61" t="s">
        <v>3</v>
      </c>
      <c r="B6" s="61"/>
      <c r="C6" s="61"/>
      <c r="D6" s="67" t="s">
        <v>103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2.75">
      <c r="A7" s="3" t="s">
        <v>7</v>
      </c>
      <c r="B7" s="3"/>
      <c r="C7" s="3"/>
      <c r="D7" s="66" t="s">
        <v>108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20" ht="103.5" customHeight="1">
      <c r="A8" s="68" t="s">
        <v>5</v>
      </c>
      <c r="B8" s="68"/>
      <c r="C8" s="68"/>
      <c r="D8" s="69" t="s">
        <v>107</v>
      </c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5"/>
    </row>
    <row r="9" spans="1:20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5"/>
    </row>
    <row r="10" spans="1:20" ht="12.75" customHeight="1">
      <c r="A10" s="58" t="s">
        <v>0</v>
      </c>
      <c r="B10" s="58" t="s">
        <v>13</v>
      </c>
      <c r="C10" s="74" t="s">
        <v>17</v>
      </c>
      <c r="D10" s="74" t="s">
        <v>8</v>
      </c>
      <c r="E10" s="74" t="s">
        <v>9</v>
      </c>
      <c r="F10" s="72" t="s">
        <v>15</v>
      </c>
      <c r="G10" s="72" t="s">
        <v>16</v>
      </c>
      <c r="H10" s="58" t="s">
        <v>12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5"/>
    </row>
    <row r="11" spans="1:20" ht="51">
      <c r="A11" s="58"/>
      <c r="B11" s="58"/>
      <c r="C11" s="75"/>
      <c r="D11" s="75"/>
      <c r="E11" s="75"/>
      <c r="F11" s="73"/>
      <c r="G11" s="73"/>
      <c r="H11" s="58"/>
      <c r="I11" s="11">
        <v>1</v>
      </c>
      <c r="J11" s="11">
        <v>2</v>
      </c>
      <c r="K11" s="11">
        <v>3</v>
      </c>
      <c r="L11" s="11">
        <v>4</v>
      </c>
      <c r="M11" s="52" t="s">
        <v>109</v>
      </c>
      <c r="N11" s="52" t="s">
        <v>110</v>
      </c>
      <c r="O11" s="52" t="s">
        <v>111</v>
      </c>
      <c r="P11" s="52" t="s">
        <v>112</v>
      </c>
      <c r="Q11" s="12" t="s">
        <v>1</v>
      </c>
      <c r="R11" s="12" t="s">
        <v>10</v>
      </c>
      <c r="S11" s="12" t="s">
        <v>11</v>
      </c>
      <c r="T11" s="5"/>
    </row>
    <row r="12" spans="1:20" ht="12.75">
      <c r="A12" s="6"/>
      <c r="B12" s="6"/>
      <c r="C12" s="10"/>
      <c r="D12" s="10"/>
      <c r="E12" s="10"/>
      <c r="F12" s="10"/>
      <c r="G12" s="10"/>
      <c r="H12" s="9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5"/>
    </row>
    <row r="13" spans="1:20" ht="39" customHeight="1">
      <c r="A13" s="13">
        <v>1</v>
      </c>
      <c r="B13" s="14" t="s">
        <v>63</v>
      </c>
      <c r="C13" s="16" t="s">
        <v>115</v>
      </c>
      <c r="D13" s="15" t="s">
        <v>18</v>
      </c>
      <c r="E13" s="15" t="s">
        <v>28</v>
      </c>
      <c r="F13" s="38">
        <v>7</v>
      </c>
      <c r="G13" s="38">
        <v>7</v>
      </c>
      <c r="H13" s="14" t="s">
        <v>29</v>
      </c>
      <c r="I13" s="33">
        <v>1</v>
      </c>
      <c r="J13" s="33">
        <v>8</v>
      </c>
      <c r="K13" s="33">
        <v>0</v>
      </c>
      <c r="L13" s="33">
        <v>0</v>
      </c>
      <c r="M13" s="33">
        <v>7</v>
      </c>
      <c r="N13" s="33">
        <v>12</v>
      </c>
      <c r="O13" s="33">
        <v>4</v>
      </c>
      <c r="P13" s="33">
        <v>10</v>
      </c>
      <c r="Q13" s="33">
        <f aca="true" t="shared" si="0" ref="Q13:Q29">SUM(I13:P13)</f>
        <v>42</v>
      </c>
      <c r="R13" s="33">
        <v>100</v>
      </c>
      <c r="S13" s="57" t="s">
        <v>114</v>
      </c>
      <c r="T13" s="5"/>
    </row>
    <row r="14" spans="1:20" ht="38.25">
      <c r="A14" s="13">
        <v>2</v>
      </c>
      <c r="B14" s="14" t="s">
        <v>58</v>
      </c>
      <c r="C14" s="15" t="s">
        <v>116</v>
      </c>
      <c r="D14" s="15" t="s">
        <v>18</v>
      </c>
      <c r="E14" s="15" t="s">
        <v>104</v>
      </c>
      <c r="F14" s="38">
        <v>7</v>
      </c>
      <c r="G14" s="38">
        <v>7</v>
      </c>
      <c r="H14" s="14" t="s">
        <v>48</v>
      </c>
      <c r="I14" s="33">
        <v>2</v>
      </c>
      <c r="J14" s="33">
        <v>10</v>
      </c>
      <c r="K14" s="33">
        <v>3</v>
      </c>
      <c r="L14" s="33">
        <v>0</v>
      </c>
      <c r="M14" s="33">
        <v>0</v>
      </c>
      <c r="N14" s="33">
        <v>15</v>
      </c>
      <c r="O14" s="33">
        <v>0</v>
      </c>
      <c r="P14" s="33">
        <v>6</v>
      </c>
      <c r="Q14" s="33">
        <f t="shared" si="0"/>
        <v>36</v>
      </c>
      <c r="R14" s="33">
        <v>100</v>
      </c>
      <c r="S14" s="57" t="s">
        <v>114</v>
      </c>
      <c r="T14" s="5"/>
    </row>
    <row r="15" spans="1:20" ht="43.5" customHeight="1">
      <c r="A15" s="13">
        <v>3</v>
      </c>
      <c r="B15" s="14" t="s">
        <v>60</v>
      </c>
      <c r="C15" s="30" t="s">
        <v>117</v>
      </c>
      <c r="D15" s="15" t="s">
        <v>18</v>
      </c>
      <c r="E15" s="15" t="s">
        <v>51</v>
      </c>
      <c r="F15" s="38">
        <v>7</v>
      </c>
      <c r="G15" s="38">
        <v>7</v>
      </c>
      <c r="H15" s="14" t="s">
        <v>52</v>
      </c>
      <c r="I15" s="33">
        <v>1</v>
      </c>
      <c r="J15" s="33">
        <v>14</v>
      </c>
      <c r="K15" s="33">
        <v>6</v>
      </c>
      <c r="L15" s="33">
        <v>0</v>
      </c>
      <c r="M15" s="33">
        <v>8</v>
      </c>
      <c r="N15" s="33">
        <v>4</v>
      </c>
      <c r="O15" s="33">
        <v>0</v>
      </c>
      <c r="P15" s="33">
        <v>0</v>
      </c>
      <c r="Q15" s="33">
        <f t="shared" si="0"/>
        <v>33</v>
      </c>
      <c r="R15" s="33">
        <v>100</v>
      </c>
      <c r="S15" s="57" t="s">
        <v>114</v>
      </c>
      <c r="T15" s="5"/>
    </row>
    <row r="16" spans="1:20" ht="39.75" customHeight="1">
      <c r="A16" s="13">
        <v>4</v>
      </c>
      <c r="B16" s="14" t="s">
        <v>49</v>
      </c>
      <c r="C16" s="15" t="s">
        <v>118</v>
      </c>
      <c r="D16" s="15" t="s">
        <v>18</v>
      </c>
      <c r="E16" s="15" t="s">
        <v>104</v>
      </c>
      <c r="F16" s="38">
        <v>7</v>
      </c>
      <c r="G16" s="38">
        <v>7</v>
      </c>
      <c r="H16" s="14" t="s">
        <v>48</v>
      </c>
      <c r="I16" s="33">
        <v>2</v>
      </c>
      <c r="J16" s="33">
        <v>16</v>
      </c>
      <c r="K16" s="33">
        <v>0</v>
      </c>
      <c r="L16" s="33">
        <v>2</v>
      </c>
      <c r="M16" s="33">
        <v>0</v>
      </c>
      <c r="N16" s="33">
        <v>0</v>
      </c>
      <c r="O16" s="33">
        <v>0</v>
      </c>
      <c r="P16" s="33">
        <v>0</v>
      </c>
      <c r="Q16" s="33">
        <f t="shared" si="0"/>
        <v>20</v>
      </c>
      <c r="R16" s="33">
        <v>100</v>
      </c>
      <c r="S16" s="56" t="s">
        <v>113</v>
      </c>
      <c r="T16" s="5"/>
    </row>
    <row r="17" spans="1:20" ht="44.25" customHeight="1">
      <c r="A17" s="13">
        <v>5</v>
      </c>
      <c r="B17" s="14" t="s">
        <v>59</v>
      </c>
      <c r="C17" s="15" t="s">
        <v>119</v>
      </c>
      <c r="D17" s="15" t="s">
        <v>18</v>
      </c>
      <c r="E17" s="15" t="s">
        <v>30</v>
      </c>
      <c r="F17" s="38">
        <v>7</v>
      </c>
      <c r="G17" s="38">
        <v>7</v>
      </c>
      <c r="H17" s="14" t="s">
        <v>31</v>
      </c>
      <c r="I17" s="32">
        <v>2</v>
      </c>
      <c r="J17" s="32">
        <v>16</v>
      </c>
      <c r="K17" s="32">
        <v>0</v>
      </c>
      <c r="L17" s="32">
        <v>2</v>
      </c>
      <c r="M17" s="32">
        <v>0</v>
      </c>
      <c r="N17" s="32">
        <v>0</v>
      </c>
      <c r="O17" s="32">
        <v>0</v>
      </c>
      <c r="P17" s="32">
        <v>0</v>
      </c>
      <c r="Q17" s="33">
        <f t="shared" si="0"/>
        <v>20</v>
      </c>
      <c r="R17" s="33">
        <v>100</v>
      </c>
      <c r="S17" s="56" t="s">
        <v>113</v>
      </c>
      <c r="T17" s="5"/>
    </row>
    <row r="18" spans="1:20" ht="39" customHeight="1">
      <c r="A18" s="13">
        <v>6</v>
      </c>
      <c r="B18" s="14" t="s">
        <v>67</v>
      </c>
      <c r="C18" s="15" t="s">
        <v>120</v>
      </c>
      <c r="D18" s="15" t="s">
        <v>18</v>
      </c>
      <c r="E18" s="15" t="s">
        <v>55</v>
      </c>
      <c r="F18" s="38">
        <v>7</v>
      </c>
      <c r="G18" s="38">
        <v>7</v>
      </c>
      <c r="H18" s="14" t="s">
        <v>56</v>
      </c>
      <c r="I18" s="33">
        <v>1</v>
      </c>
      <c r="J18" s="33">
        <v>14</v>
      </c>
      <c r="K18" s="33">
        <v>3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f t="shared" si="0"/>
        <v>18</v>
      </c>
      <c r="R18" s="33">
        <v>100</v>
      </c>
      <c r="S18" s="56" t="s">
        <v>113</v>
      </c>
      <c r="T18" s="5"/>
    </row>
    <row r="19" spans="1:20" ht="62.25" customHeight="1">
      <c r="A19" s="13">
        <v>7</v>
      </c>
      <c r="B19" s="14" t="s">
        <v>34</v>
      </c>
      <c r="C19" s="15" t="s">
        <v>121</v>
      </c>
      <c r="D19" s="15" t="s">
        <v>18</v>
      </c>
      <c r="E19" s="15" t="s">
        <v>105</v>
      </c>
      <c r="F19" s="38">
        <v>7</v>
      </c>
      <c r="G19" s="38">
        <v>7</v>
      </c>
      <c r="H19" s="14" t="s">
        <v>106</v>
      </c>
      <c r="I19" s="33">
        <v>1</v>
      </c>
      <c r="J19" s="33">
        <v>10</v>
      </c>
      <c r="K19" s="33">
        <v>3</v>
      </c>
      <c r="L19" s="33">
        <v>0</v>
      </c>
      <c r="M19" s="33">
        <v>3</v>
      </c>
      <c r="N19" s="33">
        <v>0</v>
      </c>
      <c r="O19" s="33">
        <v>0</v>
      </c>
      <c r="P19" s="33">
        <v>0</v>
      </c>
      <c r="Q19" s="33">
        <f t="shared" si="0"/>
        <v>17</v>
      </c>
      <c r="R19" s="33">
        <v>100</v>
      </c>
      <c r="S19" s="56" t="s">
        <v>113</v>
      </c>
      <c r="T19" s="5"/>
    </row>
    <row r="20" spans="1:20" ht="38.25" customHeight="1">
      <c r="A20" s="13">
        <v>8</v>
      </c>
      <c r="B20" s="14" t="s">
        <v>61</v>
      </c>
      <c r="C20" s="16" t="s">
        <v>122</v>
      </c>
      <c r="D20" s="15" t="s">
        <v>18</v>
      </c>
      <c r="E20" s="15" t="s">
        <v>104</v>
      </c>
      <c r="F20" s="38">
        <v>7</v>
      </c>
      <c r="G20" s="38">
        <v>7</v>
      </c>
      <c r="H20" s="14" t="s">
        <v>48</v>
      </c>
      <c r="I20" s="33">
        <v>2</v>
      </c>
      <c r="J20" s="33">
        <v>10</v>
      </c>
      <c r="K20" s="33">
        <v>3</v>
      </c>
      <c r="L20" s="33">
        <v>2</v>
      </c>
      <c r="M20" s="33">
        <v>0</v>
      </c>
      <c r="N20" s="33">
        <v>0</v>
      </c>
      <c r="O20" s="33">
        <v>0</v>
      </c>
      <c r="P20" s="33">
        <v>0</v>
      </c>
      <c r="Q20" s="33">
        <f t="shared" si="0"/>
        <v>17</v>
      </c>
      <c r="R20" s="33">
        <v>100</v>
      </c>
      <c r="S20" s="56" t="s">
        <v>113</v>
      </c>
      <c r="T20" s="5"/>
    </row>
    <row r="21" spans="1:20" ht="42.75" customHeight="1">
      <c r="A21" s="13">
        <v>9</v>
      </c>
      <c r="B21" s="14" t="s">
        <v>62</v>
      </c>
      <c r="C21" s="15" t="s">
        <v>123</v>
      </c>
      <c r="D21" s="15" t="s">
        <v>18</v>
      </c>
      <c r="E21" s="15" t="s">
        <v>19</v>
      </c>
      <c r="F21" s="38">
        <v>7</v>
      </c>
      <c r="G21" s="38">
        <v>7</v>
      </c>
      <c r="H21" s="14" t="s">
        <v>20</v>
      </c>
      <c r="I21" s="33">
        <v>2</v>
      </c>
      <c r="J21" s="33">
        <v>8</v>
      </c>
      <c r="K21" s="33">
        <v>3</v>
      </c>
      <c r="L21" s="33">
        <v>0</v>
      </c>
      <c r="M21" s="33">
        <v>3</v>
      </c>
      <c r="N21" s="33">
        <v>1</v>
      </c>
      <c r="O21" s="33">
        <v>0</v>
      </c>
      <c r="P21" s="33">
        <v>0</v>
      </c>
      <c r="Q21" s="33">
        <f t="shared" si="0"/>
        <v>17</v>
      </c>
      <c r="R21" s="33">
        <v>100</v>
      </c>
      <c r="S21" s="56" t="s">
        <v>113</v>
      </c>
      <c r="T21" s="5"/>
    </row>
    <row r="22" spans="1:20" ht="42" customHeight="1">
      <c r="A22" s="13">
        <v>10</v>
      </c>
      <c r="B22" s="14" t="s">
        <v>35</v>
      </c>
      <c r="C22" s="15" t="s">
        <v>124</v>
      </c>
      <c r="D22" s="14" t="s">
        <v>18</v>
      </c>
      <c r="E22" s="15" t="s">
        <v>104</v>
      </c>
      <c r="F22" s="38">
        <v>7</v>
      </c>
      <c r="G22" s="38">
        <v>7</v>
      </c>
      <c r="H22" s="14" t="s">
        <v>48</v>
      </c>
      <c r="I22" s="33">
        <v>1</v>
      </c>
      <c r="J22" s="33">
        <v>12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f t="shared" si="0"/>
        <v>13</v>
      </c>
      <c r="R22" s="33">
        <v>100</v>
      </c>
      <c r="S22" s="56" t="s">
        <v>113</v>
      </c>
      <c r="T22" s="5"/>
    </row>
    <row r="23" spans="1:20" ht="38.25">
      <c r="A23" s="13">
        <v>11</v>
      </c>
      <c r="B23" s="14" t="s">
        <v>65</v>
      </c>
      <c r="C23" s="15" t="s">
        <v>125</v>
      </c>
      <c r="D23" s="15" t="s">
        <v>18</v>
      </c>
      <c r="E23" s="15" t="s">
        <v>28</v>
      </c>
      <c r="F23" s="38">
        <v>7</v>
      </c>
      <c r="G23" s="38">
        <v>7</v>
      </c>
      <c r="H23" s="14" t="s">
        <v>29</v>
      </c>
      <c r="I23" s="33">
        <v>1</v>
      </c>
      <c r="J23" s="33">
        <v>12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f t="shared" si="0"/>
        <v>13</v>
      </c>
      <c r="R23" s="33">
        <v>100</v>
      </c>
      <c r="S23" s="56" t="s">
        <v>113</v>
      </c>
      <c r="T23" s="5"/>
    </row>
    <row r="24" spans="1:20" ht="38.25">
      <c r="A24" s="13">
        <v>12</v>
      </c>
      <c r="B24" s="14" t="s">
        <v>50</v>
      </c>
      <c r="C24" s="16" t="s">
        <v>126</v>
      </c>
      <c r="D24" s="15" t="s">
        <v>18</v>
      </c>
      <c r="E24" s="15" t="s">
        <v>104</v>
      </c>
      <c r="F24" s="38">
        <v>7</v>
      </c>
      <c r="G24" s="38">
        <v>7</v>
      </c>
      <c r="H24" s="14" t="s">
        <v>48</v>
      </c>
      <c r="I24" s="33">
        <v>2</v>
      </c>
      <c r="J24" s="33">
        <v>10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f t="shared" si="0"/>
        <v>12</v>
      </c>
      <c r="R24" s="33">
        <v>100</v>
      </c>
      <c r="S24" s="56" t="s">
        <v>113</v>
      </c>
      <c r="T24" s="5"/>
    </row>
    <row r="25" spans="1:20" ht="81.75" customHeight="1">
      <c r="A25" s="13">
        <v>13</v>
      </c>
      <c r="B25" s="14" t="s">
        <v>33</v>
      </c>
      <c r="C25" s="15" t="s">
        <v>127</v>
      </c>
      <c r="D25" s="15" t="s">
        <v>18</v>
      </c>
      <c r="E25" s="15" t="s">
        <v>105</v>
      </c>
      <c r="F25" s="38">
        <v>7</v>
      </c>
      <c r="G25" s="38">
        <v>7</v>
      </c>
      <c r="H25" s="14" t="s">
        <v>106</v>
      </c>
      <c r="I25" s="33">
        <v>1</v>
      </c>
      <c r="J25" s="33">
        <v>8</v>
      </c>
      <c r="K25" s="33">
        <v>3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f t="shared" si="0"/>
        <v>12</v>
      </c>
      <c r="R25" s="33">
        <v>100</v>
      </c>
      <c r="S25" s="56" t="s">
        <v>113</v>
      </c>
      <c r="T25" s="5"/>
    </row>
    <row r="26" spans="1:20" ht="38.25">
      <c r="A26" s="13">
        <v>14</v>
      </c>
      <c r="B26" s="14" t="s">
        <v>36</v>
      </c>
      <c r="C26" s="15" t="s">
        <v>128</v>
      </c>
      <c r="D26" s="15" t="s">
        <v>18</v>
      </c>
      <c r="E26" s="15" t="s">
        <v>104</v>
      </c>
      <c r="F26" s="38">
        <v>7</v>
      </c>
      <c r="G26" s="38">
        <v>7</v>
      </c>
      <c r="H26" s="14" t="s">
        <v>48</v>
      </c>
      <c r="I26" s="33">
        <v>2</v>
      </c>
      <c r="J26" s="33">
        <v>6</v>
      </c>
      <c r="K26" s="33">
        <v>3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f t="shared" si="0"/>
        <v>11</v>
      </c>
      <c r="R26" s="33">
        <v>100</v>
      </c>
      <c r="S26" s="56" t="s">
        <v>113</v>
      </c>
      <c r="T26" s="5"/>
    </row>
    <row r="27" spans="1:21" ht="78" customHeight="1">
      <c r="A27" s="13">
        <v>15</v>
      </c>
      <c r="B27" s="14" t="s">
        <v>32</v>
      </c>
      <c r="C27" s="15" t="s">
        <v>129</v>
      </c>
      <c r="D27" s="15" t="s">
        <v>18</v>
      </c>
      <c r="E27" s="15" t="s">
        <v>105</v>
      </c>
      <c r="F27" s="38">
        <v>7</v>
      </c>
      <c r="G27" s="38">
        <v>7</v>
      </c>
      <c r="H27" s="14" t="s">
        <v>106</v>
      </c>
      <c r="I27" s="32">
        <v>2</v>
      </c>
      <c r="J27" s="33">
        <v>4</v>
      </c>
      <c r="K27" s="33">
        <v>0</v>
      </c>
      <c r="L27" s="33">
        <v>0</v>
      </c>
      <c r="M27" s="33">
        <v>3</v>
      </c>
      <c r="N27" s="33">
        <v>2</v>
      </c>
      <c r="O27" s="33">
        <v>0</v>
      </c>
      <c r="P27" s="33">
        <v>0</v>
      </c>
      <c r="Q27" s="33">
        <f t="shared" si="0"/>
        <v>11</v>
      </c>
      <c r="R27" s="33">
        <v>100</v>
      </c>
      <c r="S27" s="56" t="s">
        <v>113</v>
      </c>
      <c r="U27" s="4"/>
    </row>
    <row r="28" spans="1:21" ht="38.25">
      <c r="A28" s="13">
        <v>16</v>
      </c>
      <c r="B28" s="14" t="s">
        <v>64</v>
      </c>
      <c r="C28" s="16" t="s">
        <v>130</v>
      </c>
      <c r="D28" s="15" t="s">
        <v>18</v>
      </c>
      <c r="E28" s="15" t="s">
        <v>104</v>
      </c>
      <c r="F28" s="34">
        <v>7</v>
      </c>
      <c r="G28" s="34">
        <v>7</v>
      </c>
      <c r="H28" s="14" t="s">
        <v>48</v>
      </c>
      <c r="I28" s="32">
        <v>1</v>
      </c>
      <c r="J28" s="32">
        <v>8</v>
      </c>
      <c r="K28" s="32">
        <v>0</v>
      </c>
      <c r="L28" s="32">
        <v>0</v>
      </c>
      <c r="M28" s="33">
        <v>0</v>
      </c>
      <c r="N28" s="33">
        <v>0</v>
      </c>
      <c r="O28" s="33">
        <v>0</v>
      </c>
      <c r="P28" s="33">
        <v>0</v>
      </c>
      <c r="Q28" s="33">
        <f t="shared" si="0"/>
        <v>9</v>
      </c>
      <c r="R28" s="33">
        <v>100</v>
      </c>
      <c r="S28" s="56" t="s">
        <v>113</v>
      </c>
      <c r="U28" s="18" t="s">
        <v>21</v>
      </c>
    </row>
    <row r="29" spans="1:21" ht="38.25">
      <c r="A29" s="13">
        <v>17</v>
      </c>
      <c r="B29" s="14" t="s">
        <v>66</v>
      </c>
      <c r="C29" s="15" t="s">
        <v>131</v>
      </c>
      <c r="D29" s="14" t="s">
        <v>18</v>
      </c>
      <c r="E29" s="15" t="s">
        <v>104</v>
      </c>
      <c r="F29" s="38">
        <v>7</v>
      </c>
      <c r="G29" s="38">
        <v>7</v>
      </c>
      <c r="H29" s="14" t="s">
        <v>48</v>
      </c>
      <c r="I29" s="33">
        <v>2</v>
      </c>
      <c r="J29" s="33">
        <v>4</v>
      </c>
      <c r="K29" s="33">
        <v>3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f t="shared" si="0"/>
        <v>9</v>
      </c>
      <c r="R29" s="33">
        <v>100</v>
      </c>
      <c r="S29" s="56" t="s">
        <v>113</v>
      </c>
      <c r="U29" s="18"/>
    </row>
    <row r="30" spans="1:21" ht="12.75">
      <c r="A30" s="50"/>
      <c r="B30" s="42"/>
      <c r="C30" s="51"/>
      <c r="D30" s="51"/>
      <c r="E30" s="51"/>
      <c r="F30" s="44"/>
      <c r="G30" s="44"/>
      <c r="H30" s="42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9"/>
      <c r="U30" s="18"/>
    </row>
    <row r="31" spans="1:21" ht="12.75">
      <c r="A31" s="31" t="s">
        <v>7</v>
      </c>
      <c r="B31" s="31"/>
      <c r="C31" s="31"/>
      <c r="D31" s="66" t="s">
        <v>108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U31" s="18"/>
    </row>
    <row r="32" spans="1:21" ht="108" customHeight="1">
      <c r="A32" s="68" t="s">
        <v>5</v>
      </c>
      <c r="B32" s="68"/>
      <c r="C32" s="68"/>
      <c r="D32" s="69" t="s">
        <v>107</v>
      </c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U32" s="18"/>
    </row>
    <row r="33" ht="12.75">
      <c r="A33" s="4"/>
    </row>
    <row r="34" ht="12.75">
      <c r="A34" s="4"/>
    </row>
    <row r="35" spans="1:19" ht="12.75">
      <c r="A35" s="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.75">
      <c r="A36" s="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.75">
      <c r="A37" s="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6:19" ht="12.75"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6:19" ht="12.75"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6:19" ht="12.75"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6:19" ht="12.75"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</sheetData>
  <sheetProtection/>
  <autoFilter ref="A12:S12">
    <sortState ref="A13:S41">
      <sortCondition descending="1" sortBy="value" ref="Q13:Q41"/>
    </sortState>
  </autoFilter>
  <mergeCells count="28">
    <mergeCell ref="D31:S31"/>
    <mergeCell ref="D32:S32"/>
    <mergeCell ref="H3:S3"/>
    <mergeCell ref="A4:C4"/>
    <mergeCell ref="D5:S5"/>
    <mergeCell ref="A32:C32"/>
    <mergeCell ref="F10:F11"/>
    <mergeCell ref="D10:D11"/>
    <mergeCell ref="E10:E11"/>
    <mergeCell ref="H10:H11"/>
    <mergeCell ref="F35:S35"/>
    <mergeCell ref="F36:S41"/>
    <mergeCell ref="D7:S7"/>
    <mergeCell ref="D6:S6"/>
    <mergeCell ref="A8:C8"/>
    <mergeCell ref="D8:S8"/>
    <mergeCell ref="I10:S10"/>
    <mergeCell ref="A10:A11"/>
    <mergeCell ref="G10:G11"/>
    <mergeCell ref="C10:C11"/>
    <mergeCell ref="B10:B11"/>
    <mergeCell ref="A1:S1"/>
    <mergeCell ref="A2:S2"/>
    <mergeCell ref="A5:C5"/>
    <mergeCell ref="H4:S4"/>
    <mergeCell ref="A3:C3"/>
    <mergeCell ref="A9:S9"/>
    <mergeCell ref="A6:C6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4">
      <selection activeCell="C27" sqref="C27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3.375" style="0" customWidth="1"/>
    <col min="4" max="4" width="11.75390625" style="0" customWidth="1"/>
    <col min="5" max="5" width="15.75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8" width="7.125" style="0" customWidth="1"/>
    <col min="19" max="19" width="9.375" style="0" customWidth="1"/>
  </cols>
  <sheetData>
    <row r="1" spans="1:19" ht="15.75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2.75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2.75">
      <c r="A3" s="63"/>
      <c r="B3" s="63"/>
      <c r="C3" s="63"/>
      <c r="D3" s="1"/>
      <c r="E3" s="1"/>
      <c r="F3" s="1"/>
      <c r="G3" s="1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2.75">
      <c r="A4" s="61" t="s">
        <v>2</v>
      </c>
      <c r="B4" s="61"/>
      <c r="C4" s="61"/>
      <c r="D4" s="2">
        <v>15</v>
      </c>
      <c r="E4" s="2"/>
      <c r="F4" s="2"/>
      <c r="G4" s="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2.75">
      <c r="A5" s="61" t="s">
        <v>6</v>
      </c>
      <c r="B5" s="61"/>
      <c r="C5" s="61"/>
      <c r="D5" s="67" t="s">
        <v>102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.75">
      <c r="A6" s="61" t="s">
        <v>3</v>
      </c>
      <c r="B6" s="61"/>
      <c r="C6" s="61"/>
      <c r="D6" s="67" t="s">
        <v>103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2.75" customHeight="1">
      <c r="A7" s="3" t="s">
        <v>7</v>
      </c>
      <c r="B7" s="3"/>
      <c r="C7" s="3"/>
      <c r="D7" s="66" t="s">
        <v>108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8.75" customHeight="1">
      <c r="A8" s="68" t="s">
        <v>5</v>
      </c>
      <c r="B8" s="68"/>
      <c r="C8" s="68"/>
      <c r="D8" s="69" t="s">
        <v>107</v>
      </c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15.7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20" ht="12.75" customHeight="1">
      <c r="A10" s="58" t="s">
        <v>0</v>
      </c>
      <c r="B10" s="58" t="s">
        <v>13</v>
      </c>
      <c r="C10" s="74" t="s">
        <v>17</v>
      </c>
      <c r="D10" s="74" t="s">
        <v>8</v>
      </c>
      <c r="E10" s="74" t="s">
        <v>9</v>
      </c>
      <c r="F10" s="72" t="s">
        <v>15</v>
      </c>
      <c r="G10" s="72" t="s">
        <v>16</v>
      </c>
      <c r="H10" s="58" t="s">
        <v>12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5"/>
    </row>
    <row r="11" spans="1:20" ht="76.5">
      <c r="A11" s="58"/>
      <c r="B11" s="58"/>
      <c r="C11" s="75"/>
      <c r="D11" s="75"/>
      <c r="E11" s="75"/>
      <c r="F11" s="73"/>
      <c r="G11" s="73"/>
      <c r="H11" s="58"/>
      <c r="I11" s="11">
        <v>1</v>
      </c>
      <c r="J11" s="11">
        <v>2</v>
      </c>
      <c r="K11" s="11">
        <v>3</v>
      </c>
      <c r="L11" s="11">
        <v>4</v>
      </c>
      <c r="M11" s="52" t="s">
        <v>109</v>
      </c>
      <c r="N11" s="52" t="s">
        <v>110</v>
      </c>
      <c r="O11" s="52" t="s">
        <v>111</v>
      </c>
      <c r="P11" s="52" t="s">
        <v>112</v>
      </c>
      <c r="Q11" s="12" t="s">
        <v>1</v>
      </c>
      <c r="R11" s="12" t="s">
        <v>10</v>
      </c>
      <c r="S11" s="12" t="s">
        <v>11</v>
      </c>
      <c r="T11" s="5"/>
    </row>
    <row r="12" spans="1:20" ht="12.75">
      <c r="A12" s="6"/>
      <c r="B12" s="6"/>
      <c r="C12" s="6"/>
      <c r="D12" s="6"/>
      <c r="E12" s="6"/>
      <c r="F12" s="6"/>
      <c r="G12" s="6"/>
      <c r="H12" s="9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5"/>
    </row>
    <row r="13" spans="1:20" ht="37.5" customHeight="1">
      <c r="A13" s="13">
        <v>1</v>
      </c>
      <c r="B13" s="14" t="s">
        <v>37</v>
      </c>
      <c r="C13" s="15" t="s">
        <v>132</v>
      </c>
      <c r="D13" s="15" t="s">
        <v>18</v>
      </c>
      <c r="E13" s="15" t="s">
        <v>105</v>
      </c>
      <c r="F13" s="38">
        <v>8</v>
      </c>
      <c r="G13" s="38">
        <v>8</v>
      </c>
      <c r="H13" s="14" t="s">
        <v>106</v>
      </c>
      <c r="I13" s="34">
        <v>2</v>
      </c>
      <c r="J13" s="34">
        <v>14</v>
      </c>
      <c r="K13" s="34">
        <v>6</v>
      </c>
      <c r="L13" s="34">
        <v>0</v>
      </c>
      <c r="M13" s="34">
        <v>5</v>
      </c>
      <c r="N13" s="34">
        <v>10</v>
      </c>
      <c r="O13" s="34">
        <v>0</v>
      </c>
      <c r="P13" s="34">
        <v>0</v>
      </c>
      <c r="Q13" s="33">
        <f aca="true" t="shared" si="0" ref="Q13:Q27">SUM(I13:P13)</f>
        <v>37</v>
      </c>
      <c r="R13" s="33">
        <v>100</v>
      </c>
      <c r="S13" s="55" t="s">
        <v>114</v>
      </c>
      <c r="T13" s="5"/>
    </row>
    <row r="14" spans="1:20" ht="43.5" customHeight="1">
      <c r="A14" s="13">
        <v>2</v>
      </c>
      <c r="B14" s="14" t="s">
        <v>76</v>
      </c>
      <c r="C14" s="15" t="s">
        <v>133</v>
      </c>
      <c r="D14" s="15" t="s">
        <v>18</v>
      </c>
      <c r="E14" s="15" t="s">
        <v>104</v>
      </c>
      <c r="F14" s="38">
        <v>8</v>
      </c>
      <c r="G14" s="38">
        <v>8</v>
      </c>
      <c r="H14" s="14" t="s">
        <v>48</v>
      </c>
      <c r="I14" s="32">
        <v>2</v>
      </c>
      <c r="J14" s="32">
        <v>14</v>
      </c>
      <c r="K14" s="32">
        <v>6</v>
      </c>
      <c r="L14" s="32">
        <v>4</v>
      </c>
      <c r="M14" s="32">
        <v>0</v>
      </c>
      <c r="N14" s="32">
        <v>5</v>
      </c>
      <c r="O14" s="32">
        <v>0</v>
      </c>
      <c r="P14" s="32">
        <v>0</v>
      </c>
      <c r="Q14" s="33">
        <f t="shared" si="0"/>
        <v>31</v>
      </c>
      <c r="R14" s="33">
        <v>100</v>
      </c>
      <c r="S14" s="55" t="s">
        <v>114</v>
      </c>
      <c r="T14" s="5"/>
    </row>
    <row r="15" spans="1:20" ht="36" customHeight="1">
      <c r="A15" s="13">
        <v>3</v>
      </c>
      <c r="B15" s="14" t="s">
        <v>75</v>
      </c>
      <c r="C15" s="15" t="s">
        <v>134</v>
      </c>
      <c r="D15" s="15" t="s">
        <v>18</v>
      </c>
      <c r="E15" s="15" t="s">
        <v>30</v>
      </c>
      <c r="F15" s="38">
        <v>8</v>
      </c>
      <c r="G15" s="38">
        <v>8</v>
      </c>
      <c r="H15" s="14" t="s">
        <v>31</v>
      </c>
      <c r="I15" s="32">
        <v>2</v>
      </c>
      <c r="J15" s="32">
        <v>14</v>
      </c>
      <c r="K15" s="32">
        <v>0</v>
      </c>
      <c r="L15" s="32">
        <v>4</v>
      </c>
      <c r="M15" s="32">
        <v>0</v>
      </c>
      <c r="N15" s="32">
        <v>9</v>
      </c>
      <c r="O15" s="32">
        <v>0</v>
      </c>
      <c r="P15" s="32">
        <v>0</v>
      </c>
      <c r="Q15" s="33">
        <f t="shared" si="0"/>
        <v>29</v>
      </c>
      <c r="R15" s="33">
        <v>100</v>
      </c>
      <c r="S15" s="13" t="s">
        <v>113</v>
      </c>
      <c r="T15" s="23"/>
    </row>
    <row r="16" spans="1:20" ht="37.5" customHeight="1">
      <c r="A16" s="13">
        <v>4</v>
      </c>
      <c r="B16" s="14" t="s">
        <v>69</v>
      </c>
      <c r="C16" s="15" t="s">
        <v>135</v>
      </c>
      <c r="D16" s="15" t="s">
        <v>18</v>
      </c>
      <c r="E16" s="15" t="s">
        <v>54</v>
      </c>
      <c r="F16" s="38">
        <v>8</v>
      </c>
      <c r="G16" s="38">
        <v>8</v>
      </c>
      <c r="H16" s="14" t="s">
        <v>20</v>
      </c>
      <c r="I16" s="33">
        <v>2</v>
      </c>
      <c r="J16" s="33">
        <v>12</v>
      </c>
      <c r="K16" s="33">
        <v>6</v>
      </c>
      <c r="L16" s="33">
        <v>0</v>
      </c>
      <c r="M16" s="33">
        <v>0</v>
      </c>
      <c r="N16" s="33">
        <v>7</v>
      </c>
      <c r="O16" s="33">
        <v>0</v>
      </c>
      <c r="P16" s="33">
        <v>0</v>
      </c>
      <c r="Q16" s="33">
        <f t="shared" si="0"/>
        <v>27</v>
      </c>
      <c r="R16" s="33">
        <v>100</v>
      </c>
      <c r="S16" s="13" t="s">
        <v>113</v>
      </c>
      <c r="T16" s="5"/>
    </row>
    <row r="17" spans="1:20" ht="36.75" customHeight="1">
      <c r="A17" s="13">
        <v>5</v>
      </c>
      <c r="B17" s="14" t="s">
        <v>72</v>
      </c>
      <c r="C17" s="30" t="s">
        <v>136</v>
      </c>
      <c r="D17" s="15" t="s">
        <v>18</v>
      </c>
      <c r="E17" s="15" t="s">
        <v>51</v>
      </c>
      <c r="F17" s="38">
        <v>8</v>
      </c>
      <c r="G17" s="38">
        <v>8</v>
      </c>
      <c r="H17" s="14" t="s">
        <v>53</v>
      </c>
      <c r="I17" s="33">
        <v>1</v>
      </c>
      <c r="J17" s="33">
        <v>10</v>
      </c>
      <c r="K17" s="33">
        <v>6</v>
      </c>
      <c r="L17" s="33">
        <v>0</v>
      </c>
      <c r="M17" s="33">
        <v>3</v>
      </c>
      <c r="N17" s="33">
        <v>0</v>
      </c>
      <c r="O17" s="33">
        <v>0</v>
      </c>
      <c r="P17" s="33">
        <v>0</v>
      </c>
      <c r="Q17" s="33">
        <f t="shared" si="0"/>
        <v>20</v>
      </c>
      <c r="R17" s="33">
        <v>100</v>
      </c>
      <c r="S17" s="13" t="s">
        <v>113</v>
      </c>
      <c r="T17" s="5"/>
    </row>
    <row r="18" spans="1:20" ht="40.5" customHeight="1">
      <c r="A18" s="13">
        <v>6</v>
      </c>
      <c r="B18" s="14" t="s">
        <v>38</v>
      </c>
      <c r="C18" s="15" t="s">
        <v>137</v>
      </c>
      <c r="D18" s="15" t="s">
        <v>18</v>
      </c>
      <c r="E18" s="15" t="s">
        <v>105</v>
      </c>
      <c r="F18" s="38">
        <v>8</v>
      </c>
      <c r="G18" s="38">
        <v>8</v>
      </c>
      <c r="H18" s="14" t="s">
        <v>106</v>
      </c>
      <c r="I18" s="33">
        <v>2</v>
      </c>
      <c r="J18" s="33">
        <v>12</v>
      </c>
      <c r="K18" s="33">
        <v>3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f t="shared" si="0"/>
        <v>17</v>
      </c>
      <c r="R18" s="33">
        <v>100</v>
      </c>
      <c r="S18" s="13" t="s">
        <v>113</v>
      </c>
      <c r="T18" s="5"/>
    </row>
    <row r="19" spans="1:20" ht="37.5" customHeight="1">
      <c r="A19" s="13">
        <v>7</v>
      </c>
      <c r="B19" s="14" t="s">
        <v>70</v>
      </c>
      <c r="C19" s="17" t="s">
        <v>138</v>
      </c>
      <c r="D19" s="15" t="s">
        <v>18</v>
      </c>
      <c r="E19" s="15" t="s">
        <v>19</v>
      </c>
      <c r="F19" s="38">
        <v>8</v>
      </c>
      <c r="G19" s="38">
        <v>8</v>
      </c>
      <c r="H19" s="14" t="s">
        <v>20</v>
      </c>
      <c r="I19" s="33">
        <v>2</v>
      </c>
      <c r="J19" s="33">
        <v>8</v>
      </c>
      <c r="K19" s="33">
        <v>3</v>
      </c>
      <c r="L19" s="33">
        <v>0</v>
      </c>
      <c r="M19" s="33">
        <v>3</v>
      </c>
      <c r="N19" s="33">
        <v>0</v>
      </c>
      <c r="O19" s="33">
        <v>0</v>
      </c>
      <c r="P19" s="33">
        <v>0</v>
      </c>
      <c r="Q19" s="33">
        <f t="shared" si="0"/>
        <v>16</v>
      </c>
      <c r="R19" s="33">
        <v>100</v>
      </c>
      <c r="S19" s="13" t="s">
        <v>113</v>
      </c>
      <c r="T19" s="5"/>
    </row>
    <row r="20" spans="1:20" ht="37.5" customHeight="1">
      <c r="A20" s="13">
        <v>8</v>
      </c>
      <c r="B20" s="14" t="s">
        <v>68</v>
      </c>
      <c r="C20" s="15" t="s">
        <v>139</v>
      </c>
      <c r="D20" s="15" t="s">
        <v>18</v>
      </c>
      <c r="E20" s="15" t="s">
        <v>105</v>
      </c>
      <c r="F20" s="38">
        <v>8</v>
      </c>
      <c r="G20" s="38">
        <v>8</v>
      </c>
      <c r="H20" s="14" t="s">
        <v>106</v>
      </c>
      <c r="I20" s="33">
        <v>1</v>
      </c>
      <c r="J20" s="33">
        <v>10</v>
      </c>
      <c r="K20" s="33">
        <v>3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f t="shared" si="0"/>
        <v>14</v>
      </c>
      <c r="R20" s="33">
        <v>100</v>
      </c>
      <c r="S20" s="13" t="s">
        <v>113</v>
      </c>
      <c r="T20" s="5"/>
    </row>
    <row r="21" spans="1:20" ht="38.25">
      <c r="A21" s="13">
        <v>9</v>
      </c>
      <c r="B21" s="14" t="s">
        <v>73</v>
      </c>
      <c r="C21" s="16" t="s">
        <v>140</v>
      </c>
      <c r="D21" s="15" t="s">
        <v>18</v>
      </c>
      <c r="E21" s="15" t="s">
        <v>57</v>
      </c>
      <c r="F21" s="38">
        <v>8</v>
      </c>
      <c r="G21" s="38">
        <v>8</v>
      </c>
      <c r="H21" s="14" t="s">
        <v>56</v>
      </c>
      <c r="I21" s="33">
        <v>2</v>
      </c>
      <c r="J21" s="33">
        <v>8</v>
      </c>
      <c r="K21" s="33">
        <v>3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f t="shared" si="0"/>
        <v>13</v>
      </c>
      <c r="R21" s="33">
        <v>100</v>
      </c>
      <c r="S21" s="13" t="s">
        <v>113</v>
      </c>
      <c r="T21" s="5"/>
    </row>
    <row r="22" spans="1:20" ht="51">
      <c r="A22" s="13">
        <v>10</v>
      </c>
      <c r="B22" s="14" t="s">
        <v>79</v>
      </c>
      <c r="C22" s="15" t="s">
        <v>141</v>
      </c>
      <c r="D22" s="15" t="s">
        <v>18</v>
      </c>
      <c r="E22" s="15" t="s">
        <v>19</v>
      </c>
      <c r="F22" s="38">
        <v>8</v>
      </c>
      <c r="G22" s="38">
        <v>8</v>
      </c>
      <c r="H22" s="14" t="s">
        <v>20</v>
      </c>
      <c r="I22" s="33">
        <v>2</v>
      </c>
      <c r="J22" s="33">
        <v>8</v>
      </c>
      <c r="K22" s="33">
        <v>3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f t="shared" si="0"/>
        <v>13</v>
      </c>
      <c r="R22" s="33">
        <v>100</v>
      </c>
      <c r="S22" s="13" t="s">
        <v>113</v>
      </c>
      <c r="T22" s="24"/>
    </row>
    <row r="23" spans="1:19" ht="51">
      <c r="A23" s="13">
        <v>11</v>
      </c>
      <c r="B23" s="14" t="s">
        <v>78</v>
      </c>
      <c r="C23" s="15" t="s">
        <v>142</v>
      </c>
      <c r="D23" s="15" t="s">
        <v>18</v>
      </c>
      <c r="E23" s="16" t="s">
        <v>19</v>
      </c>
      <c r="F23" s="38">
        <v>8</v>
      </c>
      <c r="G23" s="38">
        <v>8</v>
      </c>
      <c r="H23" s="15" t="s">
        <v>20</v>
      </c>
      <c r="I23" s="33">
        <v>2</v>
      </c>
      <c r="J23" s="33">
        <v>4</v>
      </c>
      <c r="K23" s="33">
        <v>3</v>
      </c>
      <c r="L23" s="33">
        <v>0</v>
      </c>
      <c r="M23" s="33">
        <v>3</v>
      </c>
      <c r="N23" s="33">
        <v>0</v>
      </c>
      <c r="O23" s="33">
        <v>0</v>
      </c>
      <c r="P23" s="33">
        <v>0</v>
      </c>
      <c r="Q23" s="33">
        <f t="shared" si="0"/>
        <v>12</v>
      </c>
      <c r="R23" s="33">
        <v>100</v>
      </c>
      <c r="S23" s="13" t="s">
        <v>113</v>
      </c>
    </row>
    <row r="24" spans="1:19" ht="38.25">
      <c r="A24" s="13">
        <v>12</v>
      </c>
      <c r="B24" s="14" t="s">
        <v>74</v>
      </c>
      <c r="C24" s="15" t="s">
        <v>143</v>
      </c>
      <c r="D24" s="15" t="s">
        <v>18</v>
      </c>
      <c r="E24" s="15" t="s">
        <v>28</v>
      </c>
      <c r="F24" s="38">
        <v>8</v>
      </c>
      <c r="G24" s="38">
        <v>8</v>
      </c>
      <c r="H24" s="14" t="s">
        <v>29</v>
      </c>
      <c r="I24" s="33">
        <v>8</v>
      </c>
      <c r="J24" s="33">
        <v>3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f t="shared" si="0"/>
        <v>11</v>
      </c>
      <c r="R24" s="33">
        <v>100</v>
      </c>
      <c r="S24" s="13" t="s">
        <v>113</v>
      </c>
    </row>
    <row r="25" spans="1:19" ht="38.25" customHeight="1">
      <c r="A25" s="13">
        <v>13</v>
      </c>
      <c r="B25" s="14" t="s">
        <v>80</v>
      </c>
      <c r="C25" s="27" t="s">
        <v>144</v>
      </c>
      <c r="D25" s="27" t="s">
        <v>18</v>
      </c>
      <c r="E25" s="27" t="s">
        <v>28</v>
      </c>
      <c r="F25" s="38">
        <v>8</v>
      </c>
      <c r="G25" s="38">
        <v>8</v>
      </c>
      <c r="H25" s="26" t="s">
        <v>29</v>
      </c>
      <c r="I25" s="35">
        <v>2</v>
      </c>
      <c r="J25" s="35">
        <v>8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3">
        <f t="shared" si="0"/>
        <v>10</v>
      </c>
      <c r="R25" s="33">
        <v>100</v>
      </c>
      <c r="S25" s="13" t="s">
        <v>113</v>
      </c>
    </row>
    <row r="26" spans="1:19" ht="40.5" customHeight="1">
      <c r="A26" s="13">
        <v>14</v>
      </c>
      <c r="B26" s="14" t="s">
        <v>71</v>
      </c>
      <c r="C26" s="27" t="s">
        <v>145</v>
      </c>
      <c r="D26" s="27" t="s">
        <v>18</v>
      </c>
      <c r="E26" s="27" t="s">
        <v>57</v>
      </c>
      <c r="F26" s="40">
        <v>8</v>
      </c>
      <c r="G26" s="40">
        <v>8</v>
      </c>
      <c r="H26" s="26" t="s">
        <v>56</v>
      </c>
      <c r="I26" s="35">
        <v>1</v>
      </c>
      <c r="J26" s="35">
        <v>6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3">
        <f t="shared" si="0"/>
        <v>7</v>
      </c>
      <c r="R26" s="33">
        <v>100</v>
      </c>
      <c r="S26" s="13" t="s">
        <v>113</v>
      </c>
    </row>
    <row r="27" spans="1:19" ht="41.25" customHeight="1">
      <c r="A27" s="13">
        <v>15</v>
      </c>
      <c r="B27" s="14" t="s">
        <v>77</v>
      </c>
      <c r="C27" s="16" t="s">
        <v>146</v>
      </c>
      <c r="D27" s="15" t="s">
        <v>18</v>
      </c>
      <c r="E27" s="15" t="s">
        <v>19</v>
      </c>
      <c r="F27" s="39">
        <v>8</v>
      </c>
      <c r="G27" s="39">
        <v>8</v>
      </c>
      <c r="H27" s="14" t="s">
        <v>20</v>
      </c>
      <c r="I27" s="33">
        <v>1</v>
      </c>
      <c r="J27" s="33">
        <v>0</v>
      </c>
      <c r="K27" s="33">
        <v>3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f t="shared" si="0"/>
        <v>4</v>
      </c>
      <c r="R27" s="33">
        <v>100</v>
      </c>
      <c r="S27" s="13" t="s">
        <v>113</v>
      </c>
    </row>
    <row r="28" spans="1:19" ht="22.5" customHeight="1">
      <c r="A28" s="50"/>
      <c r="B28" s="42"/>
      <c r="C28" s="51"/>
      <c r="D28" s="51"/>
      <c r="E28" s="51"/>
      <c r="F28" s="44"/>
      <c r="G28" s="44"/>
      <c r="H28" s="42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9"/>
    </row>
    <row r="29" spans="1:19" ht="15" customHeight="1">
      <c r="A29" s="31" t="s">
        <v>7</v>
      </c>
      <c r="B29" s="31"/>
      <c r="C29" s="31"/>
      <c r="D29" s="66" t="s">
        <v>108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08.75" customHeight="1">
      <c r="A30" s="68" t="s">
        <v>5</v>
      </c>
      <c r="B30" s="68"/>
      <c r="C30" s="68"/>
      <c r="D30" s="69" t="s">
        <v>107</v>
      </c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41.25" customHeight="1">
      <c r="A31" s="50"/>
      <c r="B31" s="42"/>
      <c r="C31" s="51"/>
      <c r="D31" s="51"/>
      <c r="E31" s="51"/>
      <c r="F31" s="44"/>
      <c r="G31" s="44"/>
      <c r="H31" s="42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9"/>
    </row>
    <row r="33" spans="6:19" ht="12.75"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6:19" ht="12.75"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6:19" ht="12.75"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6:19" ht="12.75"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6:19" ht="12.75"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6:19" ht="12.75"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6:19" ht="12.75"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6:19" ht="12.75"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</sheetData>
  <sheetProtection/>
  <autoFilter ref="A12:S27">
    <sortState ref="A13:S40">
      <sortCondition descending="1" sortBy="value" ref="Q13:Q40"/>
    </sortState>
  </autoFilter>
  <mergeCells count="28">
    <mergeCell ref="C10:C11"/>
    <mergeCell ref="D10:D11"/>
    <mergeCell ref="B10:B11"/>
    <mergeCell ref="A30:C30"/>
    <mergeCell ref="F33:S33"/>
    <mergeCell ref="F34:S40"/>
    <mergeCell ref="D29:S29"/>
    <mergeCell ref="D30:S30"/>
    <mergeCell ref="A1:S1"/>
    <mergeCell ref="A2:S2"/>
    <mergeCell ref="A9:S9"/>
    <mergeCell ref="A4:C4"/>
    <mergeCell ref="H4:S4"/>
    <mergeCell ref="D5:S5"/>
    <mergeCell ref="A5:C5"/>
    <mergeCell ref="A6:C6"/>
    <mergeCell ref="D6:S6"/>
    <mergeCell ref="A8:C8"/>
    <mergeCell ref="D7:S7"/>
    <mergeCell ref="D8:S8"/>
    <mergeCell ref="A3:C3"/>
    <mergeCell ref="H3:S3"/>
    <mergeCell ref="I10:S10"/>
    <mergeCell ref="H10:H11"/>
    <mergeCell ref="G10:G11"/>
    <mergeCell ref="A10:A11"/>
    <mergeCell ref="E10:E11"/>
    <mergeCell ref="F10:F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9">
      <selection activeCell="C26" sqref="C26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5.00390625" style="0" customWidth="1"/>
    <col min="4" max="4" width="11.875" style="0" customWidth="1"/>
    <col min="5" max="5" width="13.00390625" style="0" customWidth="1"/>
    <col min="6" max="6" width="6.625" style="0" customWidth="1"/>
    <col min="7" max="7" width="6.875" style="0" customWidth="1"/>
    <col min="8" max="8" width="12.625" style="0" customWidth="1"/>
    <col min="9" max="15" width="4.25390625" style="0" customWidth="1"/>
    <col min="16" max="16" width="6.00390625" style="0" customWidth="1"/>
    <col min="17" max="18" width="7.125" style="0" customWidth="1"/>
    <col min="19" max="19" width="11.125" style="0" customWidth="1"/>
  </cols>
  <sheetData>
    <row r="1" spans="1:19" ht="15.75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2.75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2.75">
      <c r="A3" s="63"/>
      <c r="B3" s="63"/>
      <c r="C3" s="63"/>
      <c r="D3" s="1"/>
      <c r="E3" s="1"/>
      <c r="F3" s="1"/>
      <c r="G3" s="1"/>
      <c r="H3" s="63" t="s">
        <v>21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2.75">
      <c r="A4" s="61" t="s">
        <v>2</v>
      </c>
      <c r="B4" s="61"/>
      <c r="C4" s="61"/>
      <c r="D4" s="2">
        <v>14</v>
      </c>
      <c r="E4" s="2"/>
      <c r="F4" s="2"/>
      <c r="G4" s="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2.75">
      <c r="A5" s="61" t="s">
        <v>6</v>
      </c>
      <c r="B5" s="61"/>
      <c r="C5" s="61"/>
      <c r="D5" s="67" t="s">
        <v>102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.75">
      <c r="A6" s="61" t="s">
        <v>3</v>
      </c>
      <c r="B6" s="61"/>
      <c r="C6" s="61"/>
      <c r="D6" s="67" t="s">
        <v>103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2.75">
      <c r="A7" s="3" t="s">
        <v>7</v>
      </c>
      <c r="B7" s="3"/>
      <c r="C7" s="3"/>
      <c r="D7" s="66" t="s">
        <v>108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20" ht="111.75" customHeight="1">
      <c r="A8" s="68" t="s">
        <v>5</v>
      </c>
      <c r="B8" s="68"/>
      <c r="C8" s="68"/>
      <c r="D8" s="69" t="s">
        <v>107</v>
      </c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5"/>
    </row>
    <row r="9" spans="1:20" ht="15.7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5"/>
    </row>
    <row r="10" spans="1:20" ht="12.75" customHeight="1">
      <c r="A10" s="58" t="s">
        <v>0</v>
      </c>
      <c r="B10" s="58" t="s">
        <v>13</v>
      </c>
      <c r="C10" s="74" t="s">
        <v>17</v>
      </c>
      <c r="D10" s="74" t="s">
        <v>8</v>
      </c>
      <c r="E10" s="74" t="s">
        <v>9</v>
      </c>
      <c r="F10" s="72" t="s">
        <v>15</v>
      </c>
      <c r="G10" s="72" t="s">
        <v>16</v>
      </c>
      <c r="H10" s="58" t="s">
        <v>12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5"/>
    </row>
    <row r="11" spans="1:20" ht="51">
      <c r="A11" s="58"/>
      <c r="B11" s="58"/>
      <c r="C11" s="75"/>
      <c r="D11" s="75"/>
      <c r="E11" s="75"/>
      <c r="F11" s="73"/>
      <c r="G11" s="73"/>
      <c r="H11" s="58"/>
      <c r="I11" s="11">
        <v>1</v>
      </c>
      <c r="J11" s="11">
        <v>2</v>
      </c>
      <c r="K11" s="11">
        <v>3</v>
      </c>
      <c r="L11" s="11">
        <v>4</v>
      </c>
      <c r="M11" s="52" t="s">
        <v>109</v>
      </c>
      <c r="N11" s="52" t="s">
        <v>110</v>
      </c>
      <c r="O11" s="52" t="s">
        <v>111</v>
      </c>
      <c r="P11" s="52" t="s">
        <v>112</v>
      </c>
      <c r="Q11" s="12" t="s">
        <v>1</v>
      </c>
      <c r="R11" s="12" t="s">
        <v>10</v>
      </c>
      <c r="S11" s="12" t="s">
        <v>11</v>
      </c>
      <c r="T11" s="5"/>
    </row>
    <row r="12" spans="1:20" ht="12.75">
      <c r="A12" s="19"/>
      <c r="B12" s="6"/>
      <c r="C12" s="6"/>
      <c r="D12" s="6"/>
      <c r="E12" s="6"/>
      <c r="F12" s="6"/>
      <c r="G12" s="6"/>
      <c r="H12" s="9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5"/>
    </row>
    <row r="13" spans="1:20" ht="87.75" customHeight="1">
      <c r="A13" s="36">
        <v>1</v>
      </c>
      <c r="B13" s="14" t="s">
        <v>82</v>
      </c>
      <c r="C13" s="6" t="s">
        <v>147</v>
      </c>
      <c r="D13" s="6" t="s">
        <v>18</v>
      </c>
      <c r="E13" s="6" t="s">
        <v>105</v>
      </c>
      <c r="F13" s="38">
        <v>9</v>
      </c>
      <c r="G13" s="38">
        <v>9</v>
      </c>
      <c r="H13" s="53" t="s">
        <v>106</v>
      </c>
      <c r="I13" s="33">
        <v>2</v>
      </c>
      <c r="J13" s="33">
        <v>8</v>
      </c>
      <c r="K13" s="33">
        <v>0</v>
      </c>
      <c r="L13" s="33">
        <v>0</v>
      </c>
      <c r="M13" s="33">
        <v>8</v>
      </c>
      <c r="N13" s="33">
        <v>3</v>
      </c>
      <c r="O13" s="33">
        <v>9</v>
      </c>
      <c r="P13" s="33">
        <v>5</v>
      </c>
      <c r="Q13" s="33">
        <f aca="true" t="shared" si="0" ref="Q13:Q26">SUM(I13:P13)</f>
        <v>35</v>
      </c>
      <c r="R13" s="33">
        <v>100</v>
      </c>
      <c r="S13" s="57" t="s">
        <v>114</v>
      </c>
      <c r="T13" s="5"/>
    </row>
    <row r="14" spans="1:20" ht="48" customHeight="1">
      <c r="A14" s="36">
        <v>2</v>
      </c>
      <c r="B14" s="29" t="s">
        <v>85</v>
      </c>
      <c r="C14" s="6" t="s">
        <v>148</v>
      </c>
      <c r="D14" s="6" t="s">
        <v>18</v>
      </c>
      <c r="E14" s="6" t="s">
        <v>28</v>
      </c>
      <c r="F14" s="38">
        <v>9</v>
      </c>
      <c r="G14" s="38">
        <v>9</v>
      </c>
      <c r="H14" s="53" t="s">
        <v>29</v>
      </c>
      <c r="I14" s="33">
        <v>2</v>
      </c>
      <c r="J14" s="33">
        <v>14</v>
      </c>
      <c r="K14" s="33">
        <v>3</v>
      </c>
      <c r="L14" s="33">
        <v>0</v>
      </c>
      <c r="M14" s="33">
        <v>0</v>
      </c>
      <c r="N14" s="33">
        <v>8</v>
      </c>
      <c r="O14" s="33">
        <v>8</v>
      </c>
      <c r="P14" s="33">
        <v>0</v>
      </c>
      <c r="Q14" s="33">
        <f t="shared" si="0"/>
        <v>35</v>
      </c>
      <c r="R14" s="33">
        <v>100</v>
      </c>
      <c r="S14" s="57" t="s">
        <v>114</v>
      </c>
      <c r="T14" s="5"/>
    </row>
    <row r="15" spans="1:20" ht="39.75" customHeight="1">
      <c r="A15" s="36">
        <v>3</v>
      </c>
      <c r="B15" s="29" t="s">
        <v>83</v>
      </c>
      <c r="C15" s="6" t="s">
        <v>149</v>
      </c>
      <c r="D15" s="6" t="s">
        <v>18</v>
      </c>
      <c r="E15" s="6" t="s">
        <v>30</v>
      </c>
      <c r="F15" s="38">
        <v>9</v>
      </c>
      <c r="G15" s="38">
        <v>9</v>
      </c>
      <c r="H15" s="53" t="s">
        <v>31</v>
      </c>
      <c r="I15" s="32">
        <v>0</v>
      </c>
      <c r="J15" s="32">
        <v>10</v>
      </c>
      <c r="K15" s="32">
        <v>0</v>
      </c>
      <c r="L15" s="32">
        <v>4</v>
      </c>
      <c r="M15" s="32">
        <v>0</v>
      </c>
      <c r="N15" s="32">
        <v>2</v>
      </c>
      <c r="O15" s="32">
        <v>0</v>
      </c>
      <c r="P15" s="32">
        <v>0</v>
      </c>
      <c r="Q15" s="33">
        <f t="shared" si="0"/>
        <v>16</v>
      </c>
      <c r="R15" s="33">
        <v>100</v>
      </c>
      <c r="S15" s="13" t="s">
        <v>113</v>
      </c>
      <c r="T15" s="5"/>
    </row>
    <row r="16" spans="1:20" ht="39.75" customHeight="1">
      <c r="A16" s="36">
        <v>4</v>
      </c>
      <c r="B16" s="14" t="s">
        <v>40</v>
      </c>
      <c r="C16" s="30" t="s">
        <v>150</v>
      </c>
      <c r="D16" s="6" t="s">
        <v>18</v>
      </c>
      <c r="E16" s="6" t="s">
        <v>105</v>
      </c>
      <c r="F16" s="38">
        <v>9</v>
      </c>
      <c r="G16" s="38">
        <v>9</v>
      </c>
      <c r="H16" s="53" t="s">
        <v>106</v>
      </c>
      <c r="I16" s="33">
        <v>2</v>
      </c>
      <c r="J16" s="33">
        <v>8</v>
      </c>
      <c r="K16" s="33">
        <v>0</v>
      </c>
      <c r="L16" s="33">
        <v>4</v>
      </c>
      <c r="M16" s="33">
        <v>0</v>
      </c>
      <c r="N16" s="33">
        <v>0</v>
      </c>
      <c r="O16" s="33">
        <v>0</v>
      </c>
      <c r="P16" s="33">
        <v>0</v>
      </c>
      <c r="Q16" s="33">
        <f t="shared" si="0"/>
        <v>14</v>
      </c>
      <c r="R16" s="33">
        <v>100</v>
      </c>
      <c r="S16" s="13" t="s">
        <v>113</v>
      </c>
      <c r="T16" s="5"/>
    </row>
    <row r="17" spans="1:20" ht="57.75" customHeight="1">
      <c r="A17" s="36">
        <v>5</v>
      </c>
      <c r="B17" s="14" t="s">
        <v>39</v>
      </c>
      <c r="C17" s="6" t="s">
        <v>151</v>
      </c>
      <c r="D17" s="6" t="s">
        <v>18</v>
      </c>
      <c r="E17" s="6" t="s">
        <v>105</v>
      </c>
      <c r="F17" s="38">
        <v>9</v>
      </c>
      <c r="G17" s="38">
        <v>9</v>
      </c>
      <c r="H17" s="53" t="s">
        <v>106</v>
      </c>
      <c r="I17" s="33">
        <v>0</v>
      </c>
      <c r="J17" s="33">
        <v>2</v>
      </c>
      <c r="K17" s="33">
        <v>0</v>
      </c>
      <c r="L17" s="33">
        <v>0</v>
      </c>
      <c r="M17" s="33">
        <v>0</v>
      </c>
      <c r="N17" s="33">
        <v>4</v>
      </c>
      <c r="O17" s="33">
        <v>3</v>
      </c>
      <c r="P17" s="33">
        <v>3</v>
      </c>
      <c r="Q17" s="33">
        <f t="shared" si="0"/>
        <v>12</v>
      </c>
      <c r="R17" s="33">
        <v>100</v>
      </c>
      <c r="S17" s="13" t="s">
        <v>113</v>
      </c>
      <c r="T17" s="5"/>
    </row>
    <row r="18" spans="1:20" ht="89.25">
      <c r="A18" s="36">
        <v>6</v>
      </c>
      <c r="B18" s="14" t="s">
        <v>41</v>
      </c>
      <c r="C18" s="6" t="s">
        <v>152</v>
      </c>
      <c r="D18" s="6" t="s">
        <v>18</v>
      </c>
      <c r="E18" s="6" t="s">
        <v>105</v>
      </c>
      <c r="F18" s="38">
        <v>9</v>
      </c>
      <c r="G18" s="38">
        <v>9</v>
      </c>
      <c r="H18" s="53" t="s">
        <v>106</v>
      </c>
      <c r="I18" s="33">
        <v>1</v>
      </c>
      <c r="J18" s="33">
        <v>10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f t="shared" si="0"/>
        <v>11</v>
      </c>
      <c r="R18" s="33">
        <v>100</v>
      </c>
      <c r="S18" s="13" t="s">
        <v>113</v>
      </c>
      <c r="T18" s="5"/>
    </row>
    <row r="19" spans="1:20" ht="38.25">
      <c r="A19" s="36">
        <v>7</v>
      </c>
      <c r="B19" s="29" t="s">
        <v>86</v>
      </c>
      <c r="C19" s="30" t="s">
        <v>153</v>
      </c>
      <c r="D19" s="6" t="s">
        <v>18</v>
      </c>
      <c r="E19" s="6" t="s">
        <v>19</v>
      </c>
      <c r="F19" s="38">
        <v>9</v>
      </c>
      <c r="G19" s="38">
        <v>9</v>
      </c>
      <c r="H19" s="53" t="s">
        <v>20</v>
      </c>
      <c r="I19" s="33">
        <v>1</v>
      </c>
      <c r="J19" s="33">
        <v>6</v>
      </c>
      <c r="K19" s="33">
        <v>3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f t="shared" si="0"/>
        <v>10</v>
      </c>
      <c r="R19" s="33">
        <v>100</v>
      </c>
      <c r="S19" s="13" t="s">
        <v>113</v>
      </c>
      <c r="T19" s="5"/>
    </row>
    <row r="20" spans="1:20" ht="41.25" customHeight="1">
      <c r="A20" s="36">
        <v>8</v>
      </c>
      <c r="B20" s="29" t="s">
        <v>90</v>
      </c>
      <c r="C20" s="30" t="s">
        <v>154</v>
      </c>
      <c r="D20" s="6" t="s">
        <v>18</v>
      </c>
      <c r="E20" s="6" t="s">
        <v>28</v>
      </c>
      <c r="F20" s="38">
        <v>9</v>
      </c>
      <c r="G20" s="38">
        <v>9</v>
      </c>
      <c r="H20" s="53" t="s">
        <v>29</v>
      </c>
      <c r="I20" s="33">
        <v>0</v>
      </c>
      <c r="J20" s="33">
        <v>10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f t="shared" si="0"/>
        <v>10</v>
      </c>
      <c r="R20" s="33">
        <v>100</v>
      </c>
      <c r="S20" s="13" t="s">
        <v>113</v>
      </c>
      <c r="T20" s="5"/>
    </row>
    <row r="21" spans="1:20" ht="41.25" customHeight="1">
      <c r="A21" s="36">
        <v>9</v>
      </c>
      <c r="B21" s="29" t="s">
        <v>88</v>
      </c>
      <c r="C21" s="6" t="s">
        <v>155</v>
      </c>
      <c r="D21" s="6" t="s">
        <v>18</v>
      </c>
      <c r="E21" s="6" t="s">
        <v>28</v>
      </c>
      <c r="F21" s="38">
        <v>9</v>
      </c>
      <c r="G21" s="38">
        <v>9</v>
      </c>
      <c r="H21" s="53" t="s">
        <v>29</v>
      </c>
      <c r="I21" s="33">
        <v>2</v>
      </c>
      <c r="J21" s="33">
        <v>4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3</v>
      </c>
      <c r="Q21" s="33">
        <f t="shared" si="0"/>
        <v>9</v>
      </c>
      <c r="R21" s="33">
        <v>100</v>
      </c>
      <c r="S21" s="13" t="s">
        <v>113</v>
      </c>
      <c r="T21" s="5"/>
    </row>
    <row r="22" spans="1:20" ht="41.25" customHeight="1">
      <c r="A22" s="36">
        <v>10</v>
      </c>
      <c r="B22" s="29" t="s">
        <v>91</v>
      </c>
      <c r="C22" s="6" t="s">
        <v>156</v>
      </c>
      <c r="D22" s="6" t="s">
        <v>18</v>
      </c>
      <c r="E22" s="53" t="s">
        <v>19</v>
      </c>
      <c r="F22" s="38">
        <v>9</v>
      </c>
      <c r="G22" s="38">
        <v>9</v>
      </c>
      <c r="H22" s="53" t="s">
        <v>20</v>
      </c>
      <c r="I22" s="33">
        <v>0</v>
      </c>
      <c r="J22" s="33">
        <v>6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f t="shared" si="0"/>
        <v>6</v>
      </c>
      <c r="R22" s="33">
        <v>100</v>
      </c>
      <c r="S22" s="13" t="s">
        <v>113</v>
      </c>
      <c r="T22" s="5"/>
    </row>
    <row r="23" spans="1:20" ht="41.25" customHeight="1">
      <c r="A23" s="36">
        <v>11</v>
      </c>
      <c r="B23" s="14" t="s">
        <v>81</v>
      </c>
      <c r="C23" s="6" t="s">
        <v>157</v>
      </c>
      <c r="D23" s="6" t="s">
        <v>18</v>
      </c>
      <c r="E23" s="6" t="s">
        <v>19</v>
      </c>
      <c r="F23" s="38">
        <v>9</v>
      </c>
      <c r="G23" s="38">
        <v>9</v>
      </c>
      <c r="H23" s="53" t="s">
        <v>20</v>
      </c>
      <c r="I23" s="33">
        <v>1</v>
      </c>
      <c r="J23" s="33">
        <v>4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f t="shared" si="0"/>
        <v>5</v>
      </c>
      <c r="R23" s="33">
        <v>100</v>
      </c>
      <c r="S23" s="13" t="s">
        <v>113</v>
      </c>
      <c r="T23" s="25"/>
    </row>
    <row r="24" spans="1:19" ht="41.25" customHeight="1">
      <c r="A24" s="36">
        <v>12</v>
      </c>
      <c r="B24" s="29" t="s">
        <v>87</v>
      </c>
      <c r="C24" s="6" t="s">
        <v>158</v>
      </c>
      <c r="D24" s="6" t="s">
        <v>18</v>
      </c>
      <c r="E24" s="6" t="s">
        <v>19</v>
      </c>
      <c r="F24" s="38">
        <v>9</v>
      </c>
      <c r="G24" s="38">
        <v>9</v>
      </c>
      <c r="H24" s="53" t="s">
        <v>20</v>
      </c>
      <c r="I24" s="33">
        <v>1</v>
      </c>
      <c r="J24" s="33">
        <v>4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f t="shared" si="0"/>
        <v>5</v>
      </c>
      <c r="R24" s="33">
        <v>100</v>
      </c>
      <c r="S24" s="13" t="s">
        <v>113</v>
      </c>
    </row>
    <row r="25" spans="1:19" ht="41.25" customHeight="1">
      <c r="A25" s="36">
        <v>13</v>
      </c>
      <c r="B25" s="29" t="s">
        <v>84</v>
      </c>
      <c r="C25" s="6" t="s">
        <v>159</v>
      </c>
      <c r="D25" s="6" t="s">
        <v>18</v>
      </c>
      <c r="E25" s="30" t="s">
        <v>19</v>
      </c>
      <c r="F25" s="38">
        <v>9</v>
      </c>
      <c r="G25" s="38">
        <v>9</v>
      </c>
      <c r="H25" s="6" t="s">
        <v>20</v>
      </c>
      <c r="I25" s="33">
        <v>0</v>
      </c>
      <c r="J25" s="33">
        <v>4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f t="shared" si="0"/>
        <v>4</v>
      </c>
      <c r="R25" s="33">
        <v>100</v>
      </c>
      <c r="S25" s="13" t="s">
        <v>113</v>
      </c>
    </row>
    <row r="26" spans="1:19" ht="41.25" customHeight="1">
      <c r="A26" s="36">
        <v>14</v>
      </c>
      <c r="B26" s="29" t="s">
        <v>89</v>
      </c>
      <c r="C26" s="6" t="s">
        <v>160</v>
      </c>
      <c r="D26" s="6" t="s">
        <v>18</v>
      </c>
      <c r="E26" s="6" t="s">
        <v>19</v>
      </c>
      <c r="F26" s="38">
        <v>9</v>
      </c>
      <c r="G26" s="38">
        <v>9</v>
      </c>
      <c r="H26" s="53" t="s">
        <v>20</v>
      </c>
      <c r="I26" s="33">
        <v>0</v>
      </c>
      <c r="J26" s="33">
        <v>4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f t="shared" si="0"/>
        <v>4</v>
      </c>
      <c r="R26" s="33">
        <v>100</v>
      </c>
      <c r="S26" s="13" t="s">
        <v>113</v>
      </c>
    </row>
    <row r="28" spans="1:19" ht="12.75">
      <c r="A28" s="31" t="s">
        <v>7</v>
      </c>
      <c r="B28" s="31"/>
      <c r="C28" s="31"/>
      <c r="D28" s="66" t="s">
        <v>108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07.25" customHeight="1">
      <c r="A29" s="68" t="s">
        <v>5</v>
      </c>
      <c r="B29" s="68"/>
      <c r="C29" s="68"/>
      <c r="D29" s="69" t="s">
        <v>107</v>
      </c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1" spans="6:19" ht="12.75"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6:19" ht="12.75"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6:19" ht="12.75"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6:19" ht="12.75"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6:19" ht="12.75"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6:19" ht="12.75"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6:19" ht="12.75"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6:19" ht="12.75"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</sheetData>
  <sheetProtection/>
  <autoFilter ref="A12:S26">
    <sortState ref="A13:S38">
      <sortCondition descending="1" sortBy="value" ref="Q13:Q38"/>
    </sortState>
  </autoFilter>
  <mergeCells count="28">
    <mergeCell ref="A29:C29"/>
    <mergeCell ref="F31:S31"/>
    <mergeCell ref="F32:S38"/>
    <mergeCell ref="C10:C11"/>
    <mergeCell ref="H10:H11"/>
    <mergeCell ref="B10:B11"/>
    <mergeCell ref="I10:S10"/>
    <mergeCell ref="D28:S28"/>
    <mergeCell ref="D29:S29"/>
    <mergeCell ref="A6:C6"/>
    <mergeCell ref="A4:C4"/>
    <mergeCell ref="D8:S8"/>
    <mergeCell ref="E10:E11"/>
    <mergeCell ref="F10:F11"/>
    <mergeCell ref="G10:G11"/>
    <mergeCell ref="D5:S5"/>
    <mergeCell ref="D6:S6"/>
    <mergeCell ref="D7:S7"/>
    <mergeCell ref="A1:S1"/>
    <mergeCell ref="A2:S2"/>
    <mergeCell ref="A3:C3"/>
    <mergeCell ref="H3:S3"/>
    <mergeCell ref="A9:S9"/>
    <mergeCell ref="A10:A11"/>
    <mergeCell ref="D10:D11"/>
    <mergeCell ref="A8:C8"/>
    <mergeCell ref="H4:S4"/>
    <mergeCell ref="A5:C5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1">
      <selection activeCell="C21" sqref="C21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2.00390625" style="0" customWidth="1"/>
    <col min="5" max="5" width="16.875" style="0" customWidth="1"/>
    <col min="6" max="6" width="6.625" style="0" customWidth="1"/>
    <col min="7" max="7" width="6.875" style="0" customWidth="1"/>
    <col min="8" max="8" width="12.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5.125" style="0" customWidth="1"/>
    <col min="14" max="14" width="5.375" style="0" customWidth="1"/>
    <col min="15" max="15" width="4.75390625" style="0" customWidth="1"/>
    <col min="16" max="16" width="5.00390625" style="0" customWidth="1"/>
    <col min="17" max="18" width="7.125" style="0" customWidth="1"/>
    <col min="19" max="19" width="10.375" style="0" customWidth="1"/>
  </cols>
  <sheetData>
    <row r="1" spans="1:19" ht="15.75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2.7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2.75">
      <c r="A3" s="63"/>
      <c r="B3" s="63"/>
      <c r="C3" s="63"/>
      <c r="D3" s="1"/>
      <c r="E3" s="1"/>
      <c r="F3" s="1"/>
      <c r="G3" s="1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2.75">
      <c r="A4" s="61" t="s">
        <v>2</v>
      </c>
      <c r="B4" s="61"/>
      <c r="C4" s="61"/>
      <c r="D4" s="2">
        <v>9</v>
      </c>
      <c r="E4" s="2"/>
      <c r="F4" s="2"/>
      <c r="G4" s="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2.75">
      <c r="A5" s="61" t="s">
        <v>6</v>
      </c>
      <c r="B5" s="61"/>
      <c r="C5" s="61"/>
      <c r="D5" s="67" t="s">
        <v>102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.75">
      <c r="A6" s="61" t="s">
        <v>3</v>
      </c>
      <c r="B6" s="61"/>
      <c r="C6" s="61"/>
      <c r="D6" s="67" t="s">
        <v>103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2.75">
      <c r="A7" s="3" t="s">
        <v>7</v>
      </c>
      <c r="B7" s="3"/>
      <c r="C7" s="3"/>
      <c r="D7" s="66" t="s">
        <v>108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14" customHeight="1">
      <c r="A8" s="68" t="s">
        <v>5</v>
      </c>
      <c r="B8" s="68"/>
      <c r="C8" s="68"/>
      <c r="D8" s="69" t="s">
        <v>107</v>
      </c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15.7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20" ht="12.75" customHeight="1">
      <c r="A10" s="58" t="s">
        <v>0</v>
      </c>
      <c r="B10" s="58" t="s">
        <v>14</v>
      </c>
      <c r="C10" s="74" t="s">
        <v>17</v>
      </c>
      <c r="D10" s="74" t="s">
        <v>8</v>
      </c>
      <c r="E10" s="74" t="s">
        <v>9</v>
      </c>
      <c r="F10" s="72" t="s">
        <v>15</v>
      </c>
      <c r="G10" s="72" t="s">
        <v>16</v>
      </c>
      <c r="H10" s="58" t="s">
        <v>12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5"/>
    </row>
    <row r="11" spans="1:20" ht="51">
      <c r="A11" s="58"/>
      <c r="B11" s="58"/>
      <c r="C11" s="75"/>
      <c r="D11" s="75"/>
      <c r="E11" s="75"/>
      <c r="F11" s="73"/>
      <c r="G11" s="73"/>
      <c r="H11" s="58"/>
      <c r="I11" s="11">
        <v>1</v>
      </c>
      <c r="J11" s="11">
        <v>2</v>
      </c>
      <c r="K11" s="11">
        <v>3</v>
      </c>
      <c r="L11" s="11">
        <v>4</v>
      </c>
      <c r="M11" s="52" t="s">
        <v>109</v>
      </c>
      <c r="N11" s="52" t="s">
        <v>110</v>
      </c>
      <c r="O11" s="52" t="s">
        <v>111</v>
      </c>
      <c r="P11" s="52" t="s">
        <v>112</v>
      </c>
      <c r="Q11" s="12" t="s">
        <v>1</v>
      </c>
      <c r="R11" s="12" t="s">
        <v>10</v>
      </c>
      <c r="S11" s="12" t="s">
        <v>11</v>
      </c>
      <c r="T11" s="5"/>
    </row>
    <row r="12" spans="1:20" ht="12.75">
      <c r="A12" s="6"/>
      <c r="B12" s="6"/>
      <c r="C12" s="6"/>
      <c r="D12" s="6"/>
      <c r="E12" s="6"/>
      <c r="F12" s="6"/>
      <c r="G12" s="6"/>
      <c r="H12" s="6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5"/>
    </row>
    <row r="13" spans="1:20" ht="65.25" customHeight="1">
      <c r="A13" s="34">
        <v>1</v>
      </c>
      <c r="B13" s="14" t="s">
        <v>45</v>
      </c>
      <c r="C13" s="53" t="s">
        <v>161</v>
      </c>
      <c r="D13" s="6" t="s">
        <v>18</v>
      </c>
      <c r="E13" s="6" t="s">
        <v>105</v>
      </c>
      <c r="F13" s="41" t="s">
        <v>22</v>
      </c>
      <c r="G13" s="41" t="s">
        <v>22</v>
      </c>
      <c r="H13" s="53" t="s">
        <v>106</v>
      </c>
      <c r="I13" s="32">
        <v>1</v>
      </c>
      <c r="J13" s="32">
        <v>6</v>
      </c>
      <c r="K13" s="32">
        <v>6</v>
      </c>
      <c r="L13" s="32">
        <v>5</v>
      </c>
      <c r="M13" s="32">
        <v>0</v>
      </c>
      <c r="N13" s="32">
        <v>0</v>
      </c>
      <c r="O13" s="32">
        <v>0</v>
      </c>
      <c r="P13" s="32">
        <v>0</v>
      </c>
      <c r="Q13" s="33">
        <f aca="true" t="shared" si="0" ref="Q13:Q21">SUM(I13:P13)</f>
        <v>18</v>
      </c>
      <c r="R13" s="33">
        <v>117</v>
      </c>
      <c r="S13" s="28" t="s">
        <v>113</v>
      </c>
      <c r="T13" s="5"/>
    </row>
    <row r="14" spans="1:20" ht="69" customHeight="1">
      <c r="A14" s="34">
        <v>2</v>
      </c>
      <c r="B14" s="14" t="s">
        <v>93</v>
      </c>
      <c r="C14" s="53" t="s">
        <v>162</v>
      </c>
      <c r="D14" s="6" t="s">
        <v>18</v>
      </c>
      <c r="E14" s="6" t="s">
        <v>105</v>
      </c>
      <c r="F14" s="41" t="s">
        <v>22</v>
      </c>
      <c r="G14" s="41" t="s">
        <v>22</v>
      </c>
      <c r="H14" s="53" t="s">
        <v>106</v>
      </c>
      <c r="I14" s="32">
        <v>1</v>
      </c>
      <c r="J14" s="32">
        <v>10</v>
      </c>
      <c r="K14" s="32">
        <v>6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f t="shared" si="0"/>
        <v>17</v>
      </c>
      <c r="R14" s="33">
        <v>117</v>
      </c>
      <c r="S14" s="28" t="s">
        <v>113</v>
      </c>
      <c r="T14" s="5"/>
    </row>
    <row r="15" spans="1:20" ht="42" customHeight="1">
      <c r="A15" s="34">
        <v>3</v>
      </c>
      <c r="B15" s="14" t="s">
        <v>94</v>
      </c>
      <c r="C15" s="6" t="s">
        <v>163</v>
      </c>
      <c r="D15" s="6" t="s">
        <v>18</v>
      </c>
      <c r="E15" s="6" t="s">
        <v>30</v>
      </c>
      <c r="F15" s="38">
        <v>10</v>
      </c>
      <c r="G15" s="38">
        <v>10</v>
      </c>
      <c r="H15" s="53" t="s">
        <v>31</v>
      </c>
      <c r="I15" s="32">
        <v>1</v>
      </c>
      <c r="J15" s="32">
        <v>10</v>
      </c>
      <c r="K15" s="32">
        <v>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f t="shared" si="0"/>
        <v>17</v>
      </c>
      <c r="R15" s="33">
        <v>117</v>
      </c>
      <c r="S15" s="28" t="s">
        <v>113</v>
      </c>
      <c r="T15" s="5"/>
    </row>
    <row r="16" spans="1:20" ht="38.25" customHeight="1">
      <c r="A16" s="34">
        <v>4</v>
      </c>
      <c r="B16" s="14" t="s">
        <v>43</v>
      </c>
      <c r="C16" s="53" t="s">
        <v>164</v>
      </c>
      <c r="D16" s="53" t="s">
        <v>18</v>
      </c>
      <c r="E16" s="53" t="s">
        <v>51</v>
      </c>
      <c r="F16" s="41" t="s">
        <v>22</v>
      </c>
      <c r="G16" s="41" t="s">
        <v>22</v>
      </c>
      <c r="H16" s="53" t="s">
        <v>53</v>
      </c>
      <c r="I16" s="32">
        <v>1</v>
      </c>
      <c r="J16" s="32">
        <v>6</v>
      </c>
      <c r="K16" s="32">
        <v>3</v>
      </c>
      <c r="L16" s="32">
        <v>5</v>
      </c>
      <c r="M16" s="32">
        <v>0</v>
      </c>
      <c r="N16" s="32">
        <v>0</v>
      </c>
      <c r="O16" s="32">
        <v>0</v>
      </c>
      <c r="P16" s="32">
        <v>0</v>
      </c>
      <c r="Q16" s="33">
        <f t="shared" si="0"/>
        <v>15</v>
      </c>
      <c r="R16" s="33">
        <v>117</v>
      </c>
      <c r="S16" s="28" t="s">
        <v>113</v>
      </c>
      <c r="T16" s="5"/>
    </row>
    <row r="17" spans="1:20" ht="52.5" customHeight="1">
      <c r="A17" s="34">
        <v>5</v>
      </c>
      <c r="B17" s="14" t="s">
        <v>92</v>
      </c>
      <c r="C17" s="53" t="s">
        <v>165</v>
      </c>
      <c r="D17" s="6" t="s">
        <v>18</v>
      </c>
      <c r="E17" s="6" t="s">
        <v>105</v>
      </c>
      <c r="F17" s="41" t="s">
        <v>22</v>
      </c>
      <c r="G17" s="41" t="s">
        <v>22</v>
      </c>
      <c r="H17" s="53" t="s">
        <v>106</v>
      </c>
      <c r="I17" s="32">
        <v>1</v>
      </c>
      <c r="J17" s="32">
        <v>4</v>
      </c>
      <c r="K17" s="32">
        <v>6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3">
        <f t="shared" si="0"/>
        <v>11</v>
      </c>
      <c r="R17" s="33">
        <v>117</v>
      </c>
      <c r="S17" s="28" t="s">
        <v>113</v>
      </c>
      <c r="T17" s="5"/>
    </row>
    <row r="18" spans="1:20" ht="39.75" customHeight="1">
      <c r="A18" s="34">
        <v>6</v>
      </c>
      <c r="B18" s="14" t="s">
        <v>95</v>
      </c>
      <c r="C18" s="53" t="s">
        <v>166</v>
      </c>
      <c r="D18" s="53" t="s">
        <v>18</v>
      </c>
      <c r="E18" s="53" t="s">
        <v>51</v>
      </c>
      <c r="F18" s="41" t="s">
        <v>22</v>
      </c>
      <c r="G18" s="41" t="s">
        <v>22</v>
      </c>
      <c r="H18" s="53" t="s">
        <v>53</v>
      </c>
      <c r="I18" s="32">
        <v>0</v>
      </c>
      <c r="J18" s="32">
        <v>8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f t="shared" si="0"/>
        <v>8</v>
      </c>
      <c r="R18" s="33">
        <v>117</v>
      </c>
      <c r="S18" s="28" t="s">
        <v>113</v>
      </c>
      <c r="T18" s="5"/>
    </row>
    <row r="19" spans="1:20" ht="38.25" customHeight="1">
      <c r="A19" s="34">
        <v>7</v>
      </c>
      <c r="B19" s="14" t="s">
        <v>42</v>
      </c>
      <c r="C19" s="30" t="s">
        <v>167</v>
      </c>
      <c r="D19" s="53" t="s">
        <v>18</v>
      </c>
      <c r="E19" s="53" t="s">
        <v>51</v>
      </c>
      <c r="F19" s="41" t="s">
        <v>22</v>
      </c>
      <c r="G19" s="41" t="s">
        <v>22</v>
      </c>
      <c r="H19" s="53" t="s">
        <v>53</v>
      </c>
      <c r="I19" s="32">
        <v>1</v>
      </c>
      <c r="J19" s="32">
        <v>6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3">
        <f t="shared" si="0"/>
        <v>7</v>
      </c>
      <c r="R19" s="33">
        <v>117</v>
      </c>
      <c r="S19" s="28" t="s">
        <v>113</v>
      </c>
      <c r="T19" s="5"/>
    </row>
    <row r="20" spans="1:20" ht="36.75" customHeight="1">
      <c r="A20" s="34">
        <v>8</v>
      </c>
      <c r="B20" s="14" t="s">
        <v>44</v>
      </c>
      <c r="C20" s="30" t="s">
        <v>168</v>
      </c>
      <c r="D20" s="53" t="s">
        <v>18</v>
      </c>
      <c r="E20" s="53" t="s">
        <v>51</v>
      </c>
      <c r="F20" s="41" t="s">
        <v>22</v>
      </c>
      <c r="G20" s="41" t="s">
        <v>22</v>
      </c>
      <c r="H20" s="53" t="s">
        <v>53</v>
      </c>
      <c r="I20" s="32">
        <v>0</v>
      </c>
      <c r="J20" s="32">
        <v>6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f t="shared" si="0"/>
        <v>6</v>
      </c>
      <c r="R20" s="33">
        <v>117</v>
      </c>
      <c r="S20" s="28" t="s">
        <v>113</v>
      </c>
      <c r="T20" s="5"/>
    </row>
    <row r="21" spans="1:20" ht="41.25" customHeight="1">
      <c r="A21" s="34">
        <v>9</v>
      </c>
      <c r="B21" s="14" t="s">
        <v>96</v>
      </c>
      <c r="C21" s="53" t="s">
        <v>169</v>
      </c>
      <c r="D21" s="53" t="s">
        <v>18</v>
      </c>
      <c r="E21" s="53" t="s">
        <v>51</v>
      </c>
      <c r="F21" s="41" t="s">
        <v>22</v>
      </c>
      <c r="G21" s="41" t="s">
        <v>22</v>
      </c>
      <c r="H21" s="53" t="s">
        <v>53</v>
      </c>
      <c r="I21" s="32">
        <v>1</v>
      </c>
      <c r="J21" s="32">
        <v>2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3">
        <f t="shared" si="0"/>
        <v>3</v>
      </c>
      <c r="R21" s="33">
        <v>117</v>
      </c>
      <c r="S21" s="28" t="s">
        <v>113</v>
      </c>
      <c r="T21" s="5"/>
    </row>
    <row r="22" spans="1:20" ht="18.75" customHeight="1">
      <c r="A22" s="18"/>
      <c r="B22" s="42"/>
      <c r="C22" s="42"/>
      <c r="D22" s="42"/>
      <c r="E22" s="42"/>
      <c r="F22" s="48"/>
      <c r="G22" s="48"/>
      <c r="H22" s="42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9"/>
      <c r="T22" s="5"/>
    </row>
    <row r="23" spans="1:20" ht="20.25" customHeight="1">
      <c r="A23" s="31" t="s">
        <v>7</v>
      </c>
      <c r="B23" s="31"/>
      <c r="C23" s="42"/>
      <c r="D23" s="66" t="s">
        <v>108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"/>
    </row>
    <row r="24" spans="1:20" ht="105.75" customHeight="1">
      <c r="A24" s="68" t="s">
        <v>5</v>
      </c>
      <c r="B24" s="68"/>
      <c r="C24" s="68"/>
      <c r="D24" s="69" t="s">
        <v>107</v>
      </c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5"/>
    </row>
    <row r="26" spans="1:19" ht="12.75">
      <c r="A26" s="31"/>
      <c r="B26" s="31"/>
      <c r="C26" s="3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.75">
      <c r="A27" s="37"/>
      <c r="B27" s="37"/>
      <c r="C27" s="37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6:19" ht="12.75"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6:19" ht="12.75"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6:19" ht="12.75"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6:19" ht="12.75"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6:19" ht="12.75"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6:19" ht="12.75"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6:19" ht="12.75"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</sheetData>
  <sheetProtection/>
  <autoFilter ref="A12:S21">
    <sortState ref="A13:S34">
      <sortCondition descending="1" sortBy="value" ref="Q13:Q34"/>
    </sortState>
  </autoFilter>
  <mergeCells count="28">
    <mergeCell ref="F26:S26"/>
    <mergeCell ref="F27:S34"/>
    <mergeCell ref="A10:A11"/>
    <mergeCell ref="C10:C11"/>
    <mergeCell ref="B10:B11"/>
    <mergeCell ref="D23:S23"/>
    <mergeCell ref="D24:S24"/>
    <mergeCell ref="A24:C24"/>
    <mergeCell ref="A1:S1"/>
    <mergeCell ref="A2:S2"/>
    <mergeCell ref="A3:C3"/>
    <mergeCell ref="A9:S9"/>
    <mergeCell ref="D5:S5"/>
    <mergeCell ref="A4:C4"/>
    <mergeCell ref="A6:C6"/>
    <mergeCell ref="A8:C8"/>
    <mergeCell ref="D8:S8"/>
    <mergeCell ref="A5:C5"/>
    <mergeCell ref="H3:S3"/>
    <mergeCell ref="H4:S4"/>
    <mergeCell ref="D6:S6"/>
    <mergeCell ref="D10:D11"/>
    <mergeCell ref="I10:S10"/>
    <mergeCell ref="F10:F11"/>
    <mergeCell ref="E10:E11"/>
    <mergeCell ref="H10:H11"/>
    <mergeCell ref="D7:S7"/>
    <mergeCell ref="G10:G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6">
      <selection activeCell="C18" sqref="C1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11.375" style="0" customWidth="1"/>
    <col min="5" max="5" width="16.00390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17" width="7.00390625" style="0" customWidth="1"/>
    <col min="18" max="18" width="7.75390625" style="0" customWidth="1"/>
    <col min="19" max="19" width="10.875" style="0" customWidth="1"/>
  </cols>
  <sheetData>
    <row r="1" spans="1:19" ht="15.75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2.7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2.75">
      <c r="A3" s="63"/>
      <c r="B3" s="63"/>
      <c r="C3" s="63"/>
      <c r="D3" s="1"/>
      <c r="E3" s="1"/>
      <c r="F3" s="1"/>
      <c r="G3" s="1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2.75">
      <c r="A4" s="61" t="s">
        <v>2</v>
      </c>
      <c r="B4" s="61"/>
      <c r="C4" s="61"/>
      <c r="D4" s="2">
        <v>6</v>
      </c>
      <c r="E4" s="2"/>
      <c r="F4" s="2"/>
      <c r="G4" s="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2.75">
      <c r="A5" s="61" t="s">
        <v>6</v>
      </c>
      <c r="B5" s="61"/>
      <c r="C5" s="61"/>
      <c r="D5" s="67" t="s">
        <v>102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.75">
      <c r="A6" s="61" t="s">
        <v>3</v>
      </c>
      <c r="B6" s="61"/>
      <c r="C6" s="61"/>
      <c r="D6" s="67" t="s">
        <v>103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2.75">
      <c r="A7" s="3" t="s">
        <v>7</v>
      </c>
      <c r="B7" s="3"/>
      <c r="C7" s="3"/>
      <c r="D7" s="66" t="s">
        <v>108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07.25" customHeight="1">
      <c r="A8" s="68" t="s">
        <v>5</v>
      </c>
      <c r="B8" s="68"/>
      <c r="C8" s="68"/>
      <c r="D8" s="69" t="s">
        <v>107</v>
      </c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15.7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20" ht="12.75" customHeight="1">
      <c r="A10" s="58" t="s">
        <v>0</v>
      </c>
      <c r="B10" s="58" t="s">
        <v>13</v>
      </c>
      <c r="C10" s="74" t="s">
        <v>17</v>
      </c>
      <c r="D10" s="74" t="s">
        <v>8</v>
      </c>
      <c r="E10" s="74" t="s">
        <v>9</v>
      </c>
      <c r="F10" s="72" t="s">
        <v>15</v>
      </c>
      <c r="G10" s="72" t="s">
        <v>16</v>
      </c>
      <c r="H10" s="58" t="s">
        <v>12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5"/>
    </row>
    <row r="11" spans="1:20" ht="53.25" customHeight="1">
      <c r="A11" s="72"/>
      <c r="B11" s="72"/>
      <c r="C11" s="75"/>
      <c r="D11" s="75"/>
      <c r="E11" s="75"/>
      <c r="F11" s="73"/>
      <c r="G11" s="73"/>
      <c r="H11" s="58"/>
      <c r="I11" s="11">
        <v>1</v>
      </c>
      <c r="J11" s="11">
        <v>2</v>
      </c>
      <c r="K11" s="11">
        <v>3</v>
      </c>
      <c r="L11" s="11">
        <v>4</v>
      </c>
      <c r="M11" s="52" t="s">
        <v>109</v>
      </c>
      <c r="N11" s="52" t="s">
        <v>110</v>
      </c>
      <c r="O11" s="52" t="s">
        <v>111</v>
      </c>
      <c r="P11" s="52" t="s">
        <v>112</v>
      </c>
      <c r="Q11" s="12" t="s">
        <v>1</v>
      </c>
      <c r="R11" s="12" t="s">
        <v>10</v>
      </c>
      <c r="S11" s="12" t="s">
        <v>11</v>
      </c>
      <c r="T11" s="5"/>
    </row>
    <row r="12" spans="1:20" ht="14.25" customHeight="1">
      <c r="A12" s="8"/>
      <c r="B12" s="8"/>
      <c r="C12" s="8"/>
      <c r="D12" s="8"/>
      <c r="E12" s="8"/>
      <c r="F12" s="8"/>
      <c r="G12" s="8"/>
      <c r="H12" s="20"/>
      <c r="I12" s="21"/>
      <c r="J12" s="21"/>
      <c r="K12" s="21"/>
      <c r="L12" s="21"/>
      <c r="M12" s="21"/>
      <c r="N12" s="21"/>
      <c r="O12" s="21"/>
      <c r="P12" s="21"/>
      <c r="Q12" s="7"/>
      <c r="R12" s="7"/>
      <c r="S12" s="7"/>
      <c r="T12" s="5"/>
    </row>
    <row r="13" spans="1:20" ht="44.25" customHeight="1">
      <c r="A13" s="34">
        <v>1</v>
      </c>
      <c r="B13" s="14" t="s">
        <v>47</v>
      </c>
      <c r="C13" s="30" t="s">
        <v>170</v>
      </c>
      <c r="D13" s="30" t="s">
        <v>18</v>
      </c>
      <c r="E13" s="30" t="s">
        <v>57</v>
      </c>
      <c r="F13" s="39">
        <v>11</v>
      </c>
      <c r="G13" s="39">
        <v>11</v>
      </c>
      <c r="H13" s="30" t="s">
        <v>56</v>
      </c>
      <c r="I13" s="54">
        <v>1</v>
      </c>
      <c r="J13" s="54">
        <v>8</v>
      </c>
      <c r="K13" s="54">
        <v>0</v>
      </c>
      <c r="L13" s="54">
        <v>5</v>
      </c>
      <c r="M13" s="54">
        <v>0</v>
      </c>
      <c r="N13" s="54">
        <v>0</v>
      </c>
      <c r="O13" s="54">
        <v>0</v>
      </c>
      <c r="P13" s="54">
        <v>0</v>
      </c>
      <c r="Q13" s="33">
        <f aca="true" t="shared" si="0" ref="Q13:Q18">SUM(I13:P13)</f>
        <v>14</v>
      </c>
      <c r="R13" s="33">
        <v>117</v>
      </c>
      <c r="S13" s="39" t="s">
        <v>113</v>
      </c>
      <c r="T13" s="5"/>
    </row>
    <row r="14" spans="1:20" ht="44.25" customHeight="1">
      <c r="A14" s="34">
        <v>2</v>
      </c>
      <c r="B14" s="14" t="s">
        <v>98</v>
      </c>
      <c r="C14" s="6" t="s">
        <v>151</v>
      </c>
      <c r="D14" s="6" t="s">
        <v>18</v>
      </c>
      <c r="E14" s="6" t="s">
        <v>19</v>
      </c>
      <c r="F14" s="38">
        <v>11</v>
      </c>
      <c r="G14" s="38">
        <v>11</v>
      </c>
      <c r="H14" s="53" t="s">
        <v>20</v>
      </c>
      <c r="I14" s="32">
        <v>0</v>
      </c>
      <c r="J14" s="32">
        <v>10</v>
      </c>
      <c r="K14" s="32">
        <v>3</v>
      </c>
      <c r="L14" s="32">
        <v>0</v>
      </c>
      <c r="M14" s="32">
        <v>1</v>
      </c>
      <c r="N14" s="32">
        <v>0</v>
      </c>
      <c r="O14" s="32">
        <v>0</v>
      </c>
      <c r="P14" s="32">
        <v>0</v>
      </c>
      <c r="Q14" s="33">
        <f t="shared" si="0"/>
        <v>14</v>
      </c>
      <c r="R14" s="33">
        <v>117</v>
      </c>
      <c r="S14" s="39" t="s">
        <v>113</v>
      </c>
      <c r="T14" s="5"/>
    </row>
    <row r="15" spans="1:20" ht="44.25" customHeight="1">
      <c r="A15" s="34">
        <v>3</v>
      </c>
      <c r="B15" s="14" t="s">
        <v>99</v>
      </c>
      <c r="C15" s="30" t="s">
        <v>171</v>
      </c>
      <c r="D15" s="30" t="s">
        <v>18</v>
      </c>
      <c r="E15" s="30" t="s">
        <v>51</v>
      </c>
      <c r="F15" s="39">
        <v>11</v>
      </c>
      <c r="G15" s="39">
        <v>11</v>
      </c>
      <c r="H15" s="30" t="s">
        <v>53</v>
      </c>
      <c r="I15" s="54">
        <v>1</v>
      </c>
      <c r="J15" s="54">
        <v>4</v>
      </c>
      <c r="K15" s="54">
        <v>3</v>
      </c>
      <c r="L15" s="54">
        <v>5</v>
      </c>
      <c r="M15" s="54">
        <v>0</v>
      </c>
      <c r="N15" s="54">
        <v>0</v>
      </c>
      <c r="O15" s="54">
        <v>0</v>
      </c>
      <c r="P15" s="54">
        <v>0</v>
      </c>
      <c r="Q15" s="33">
        <f t="shared" si="0"/>
        <v>13</v>
      </c>
      <c r="R15" s="33">
        <v>117</v>
      </c>
      <c r="S15" s="39" t="s">
        <v>113</v>
      </c>
      <c r="T15" s="5"/>
    </row>
    <row r="16" spans="1:20" ht="70.5" customHeight="1">
      <c r="A16" s="34">
        <v>4</v>
      </c>
      <c r="B16" s="14" t="s">
        <v>97</v>
      </c>
      <c r="C16" s="6" t="s">
        <v>172</v>
      </c>
      <c r="D16" s="6" t="s">
        <v>18</v>
      </c>
      <c r="E16" s="15" t="s">
        <v>105</v>
      </c>
      <c r="F16" s="38">
        <v>11</v>
      </c>
      <c r="G16" s="38">
        <v>11</v>
      </c>
      <c r="H16" s="53" t="s">
        <v>106</v>
      </c>
      <c r="I16" s="32">
        <v>0</v>
      </c>
      <c r="J16" s="32">
        <v>8</v>
      </c>
      <c r="K16" s="32">
        <v>3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f t="shared" si="0"/>
        <v>11</v>
      </c>
      <c r="R16" s="33">
        <v>117</v>
      </c>
      <c r="S16" s="39" t="s">
        <v>113</v>
      </c>
      <c r="T16" s="5"/>
    </row>
    <row r="17" spans="1:20" ht="61.5" customHeight="1">
      <c r="A17" s="34">
        <v>5</v>
      </c>
      <c r="B17" s="14" t="s">
        <v>46</v>
      </c>
      <c r="C17" s="6" t="s">
        <v>173</v>
      </c>
      <c r="D17" s="6" t="s">
        <v>18</v>
      </c>
      <c r="E17" s="15" t="s">
        <v>105</v>
      </c>
      <c r="F17" s="38">
        <v>11</v>
      </c>
      <c r="G17" s="38">
        <v>11</v>
      </c>
      <c r="H17" s="53" t="s">
        <v>106</v>
      </c>
      <c r="I17" s="32">
        <v>1</v>
      </c>
      <c r="J17" s="32">
        <v>6</v>
      </c>
      <c r="K17" s="32">
        <v>3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3">
        <f t="shared" si="0"/>
        <v>10</v>
      </c>
      <c r="R17" s="33">
        <v>117</v>
      </c>
      <c r="S17" s="39" t="s">
        <v>113</v>
      </c>
      <c r="T17" s="5"/>
    </row>
    <row r="18" spans="1:20" ht="44.25" customHeight="1">
      <c r="A18" s="34">
        <v>6</v>
      </c>
      <c r="B18" s="14" t="s">
        <v>100</v>
      </c>
      <c r="C18" s="6" t="s">
        <v>174</v>
      </c>
      <c r="D18" s="6" t="s">
        <v>18</v>
      </c>
      <c r="E18" s="6" t="s">
        <v>19</v>
      </c>
      <c r="F18" s="38">
        <v>11</v>
      </c>
      <c r="G18" s="38">
        <v>11</v>
      </c>
      <c r="H18" s="53" t="s">
        <v>20</v>
      </c>
      <c r="I18" s="32">
        <v>1</v>
      </c>
      <c r="J18" s="32">
        <v>4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f t="shared" si="0"/>
        <v>5</v>
      </c>
      <c r="R18" s="33">
        <v>117</v>
      </c>
      <c r="S18" s="39" t="s">
        <v>113</v>
      </c>
      <c r="T18" s="5"/>
    </row>
    <row r="19" spans="1:20" ht="21" customHeight="1">
      <c r="A19" s="18"/>
      <c r="B19" s="42"/>
      <c r="C19" s="43"/>
      <c r="D19" s="43"/>
      <c r="E19" s="43"/>
      <c r="F19" s="44"/>
      <c r="G19" s="44"/>
      <c r="H19" s="42"/>
      <c r="I19" s="45"/>
      <c r="J19" s="45"/>
      <c r="K19" s="45"/>
      <c r="L19" s="45"/>
      <c r="M19" s="45"/>
      <c r="N19" s="45"/>
      <c r="O19" s="45"/>
      <c r="P19" s="45"/>
      <c r="Q19" s="46"/>
      <c r="R19" s="46"/>
      <c r="S19" s="47"/>
      <c r="T19" s="22"/>
    </row>
    <row r="20" spans="1:20" ht="16.5" customHeight="1">
      <c r="A20" s="18"/>
      <c r="B20" s="31" t="s">
        <v>7</v>
      </c>
      <c r="C20" s="31"/>
      <c r="D20" s="31"/>
      <c r="E20" s="66" t="s">
        <v>108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0" ht="108.75" customHeight="1">
      <c r="A21" s="18"/>
      <c r="B21" s="68" t="s">
        <v>5</v>
      </c>
      <c r="C21" s="68"/>
      <c r="D21" s="68"/>
      <c r="E21" s="69" t="s">
        <v>107</v>
      </c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3" spans="5:19" ht="12.75"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5:19" ht="12.75" customHeight="1"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5:19" ht="12.75"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5:19" ht="12.75"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5:19" ht="12.75"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5:19" ht="12.75"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5:19" ht="12.75"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5:19" ht="12.75"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</sheetData>
  <sheetProtection/>
  <autoFilter ref="A12:S12">
    <sortState ref="A13:S30">
      <sortCondition descending="1" sortBy="value" ref="Q13:Q30"/>
    </sortState>
  </autoFilter>
  <mergeCells count="28">
    <mergeCell ref="E20:T20"/>
    <mergeCell ref="E21:T21"/>
    <mergeCell ref="H4:S4"/>
    <mergeCell ref="D6:S6"/>
    <mergeCell ref="B21:D21"/>
    <mergeCell ref="E23:S23"/>
    <mergeCell ref="D10:D11"/>
    <mergeCell ref="A8:C8"/>
    <mergeCell ref="E24:S30"/>
    <mergeCell ref="A9:S9"/>
    <mergeCell ref="H10:H11"/>
    <mergeCell ref="B10:B11"/>
    <mergeCell ref="D5:S5"/>
    <mergeCell ref="D7:S7"/>
    <mergeCell ref="D8:S8"/>
    <mergeCell ref="A6:C6"/>
    <mergeCell ref="I10:S10"/>
    <mergeCell ref="F10:F11"/>
    <mergeCell ref="A1:S1"/>
    <mergeCell ref="A2:S2"/>
    <mergeCell ref="A3:C3"/>
    <mergeCell ref="H3:S3"/>
    <mergeCell ref="A5:C5"/>
    <mergeCell ref="G10:G11"/>
    <mergeCell ref="A4:C4"/>
    <mergeCell ref="A10:A11"/>
    <mergeCell ref="C10:C11"/>
    <mergeCell ref="E10:E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Илларионова</cp:lastModifiedBy>
  <cp:lastPrinted>2021-11-17T09:09:30Z</cp:lastPrinted>
  <dcterms:created xsi:type="dcterms:W3CDTF">2006-10-31T12:18:25Z</dcterms:created>
  <dcterms:modified xsi:type="dcterms:W3CDTF">2021-12-13T07:18:11Z</dcterms:modified>
  <cp:category/>
  <cp:version/>
  <cp:contentType/>
  <cp:contentStatus/>
</cp:coreProperties>
</file>