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1355" windowHeight="852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класс'!$A$12:$N$12</definedName>
    <definedName name="_xlnm._FilterDatabase" localSheetId="4" hidden="1">'11 класс'!$A$12:$N$21</definedName>
    <definedName name="_xlnm._FilterDatabase" localSheetId="0" hidden="1">'7 класс'!$A$12:$N$27</definedName>
    <definedName name="_xlnm._FilterDatabase" localSheetId="1" hidden="1">'8 класс'!$A$12:$N$24</definedName>
    <definedName name="_xlnm._FilterDatabase" localSheetId="2" hidden="1">'9 класс'!$A$12:$N$27</definedName>
  </definedNames>
  <calcPr fullCalcOnLoad="1"/>
</workbook>
</file>

<file path=xl/sharedStrings.xml><?xml version="1.0" encoding="utf-8"?>
<sst xmlns="http://schemas.openxmlformats.org/spreadsheetml/2006/main" count="515" uniqueCount="173">
  <si>
    <t>№ п/п</t>
  </si>
  <si>
    <t>Кол-во баллов</t>
  </si>
  <si>
    <t>Количество участников</t>
  </si>
  <si>
    <t>Место проведения</t>
  </si>
  <si>
    <t>Результаты</t>
  </si>
  <si>
    <t>Члены жюри</t>
  </si>
  <si>
    <t>Дата проведения</t>
  </si>
  <si>
    <t>Председатель жюри</t>
  </si>
  <si>
    <t>Район</t>
  </si>
  <si>
    <t>ОУ</t>
  </si>
  <si>
    <t>Максимальный балл</t>
  </si>
  <si>
    <t>Результат (победитель/призер/участник)</t>
  </si>
  <si>
    <t>Ф.И.О. наставника (полностью)</t>
  </si>
  <si>
    <t xml:space="preserve">Шифр </t>
  </si>
  <si>
    <t>Шифр</t>
  </si>
  <si>
    <t>Класс, в котром обучается</t>
  </si>
  <si>
    <t>Класс, за котрый выступает</t>
  </si>
  <si>
    <t>Ф.И.О. ученика в полном соответствии с паспортом</t>
  </si>
  <si>
    <t>Янтиковский</t>
  </si>
  <si>
    <t>МБОУ "Индырчская СОШ"</t>
  </si>
  <si>
    <t>Михайлова Вера Михайловна</t>
  </si>
  <si>
    <t>муниципального этапа всероссийской олимпиады школьников по биологии  в 2021-2022 учебном году, 7 класс</t>
  </si>
  <si>
    <t>муниципального этапа всероссийской олимпиады школьников по   биологии в 2021-2022 учебном году, 8 класс</t>
  </si>
  <si>
    <t>муниципального этапа всероссийской олимпиады школьников по биологии в 2021-2022 учебном году, 10 класс</t>
  </si>
  <si>
    <t>муниципального этапа всероссийской олимпиады школьников по биологии в 2021-2022 учебном году, 11 класс</t>
  </si>
  <si>
    <t>МБОУ "Алдиаровская  СОШ"</t>
  </si>
  <si>
    <t>Михайлова Эльвира Николаевна</t>
  </si>
  <si>
    <t>МБОУ "Можарская СОШ"</t>
  </si>
  <si>
    <t>Никонова Луиза Геннадьевна</t>
  </si>
  <si>
    <t>МБОУ "Новобуяновская СОШ"</t>
  </si>
  <si>
    <t>Максимова Маргарита Викторовна</t>
  </si>
  <si>
    <t xml:space="preserve">Янтиковский </t>
  </si>
  <si>
    <t>10</t>
  </si>
  <si>
    <t>МБОУ "Чутеевская СОШ"</t>
  </si>
  <si>
    <t>Афонова Лия Николаевна</t>
  </si>
  <si>
    <t>8</t>
  </si>
  <si>
    <t>МБОУ "Турмышская СОШ"</t>
  </si>
  <si>
    <t>Б-7-4</t>
  </si>
  <si>
    <t>Б-8-3</t>
  </si>
  <si>
    <t>Б-8-2</t>
  </si>
  <si>
    <t>Б-9-1</t>
  </si>
  <si>
    <t>Б-11-1</t>
  </si>
  <si>
    <t>Б-11-2</t>
  </si>
  <si>
    <t>МБОУ "Шимкусская СОШ"</t>
  </si>
  <si>
    <t>Николаева Эмма Николаевна</t>
  </si>
  <si>
    <t>МБОУ "Ян-Норвашская СОШ"</t>
  </si>
  <si>
    <t>Лапшина Маргарита Владимировна</t>
  </si>
  <si>
    <t>Протокол</t>
  </si>
  <si>
    <t>муниципального этапа всероссийской олимпиады школьников по биологии в 2021-2022 учебном году, 9 класс</t>
  </si>
  <si>
    <t>МБОУ "Янтиковская СОШ имени Героя Советского Союза П.Х. Бухтулова"</t>
  </si>
  <si>
    <t>Михайлова Альбина Петровна</t>
  </si>
  <si>
    <t>МБОУ "Тюмеревская СОШ"</t>
  </si>
  <si>
    <t>Б-7-6</t>
  </si>
  <si>
    <t>Б-7-7</t>
  </si>
  <si>
    <t>Б-7-8</t>
  </si>
  <si>
    <t>Б-7-9</t>
  </si>
  <si>
    <t>Б-7-10</t>
  </si>
  <si>
    <t>Б-7-11</t>
  </si>
  <si>
    <t>Б-7-12</t>
  </si>
  <si>
    <t>Б-7-13</t>
  </si>
  <si>
    <t>Б-7-15</t>
  </si>
  <si>
    <t>Б-7-16</t>
  </si>
  <si>
    <t>Б-7-18</t>
  </si>
  <si>
    <t>Б-7-19</t>
  </si>
  <si>
    <t>Б-7-20</t>
  </si>
  <si>
    <t>Б-7-21</t>
  </si>
  <si>
    <t>Б-8-6</t>
  </si>
  <si>
    <t>Б-8-7</t>
  </si>
  <si>
    <t>Б-8-9</t>
  </si>
  <si>
    <t>Б-8-10</t>
  </si>
  <si>
    <t>Б-8-14</t>
  </si>
  <si>
    <t>Б-8-15</t>
  </si>
  <si>
    <t>Б-8-16</t>
  </si>
  <si>
    <t>Б-8-17</t>
  </si>
  <si>
    <t>Б-8-18</t>
  </si>
  <si>
    <t>Б-8-20</t>
  </si>
  <si>
    <t>Б-9-2</t>
  </si>
  <si>
    <t>Б-9-3</t>
  </si>
  <si>
    <t>Б-9-5</t>
  </si>
  <si>
    <t>Б-9-7</t>
  </si>
  <si>
    <t>Б-9-8</t>
  </si>
  <si>
    <t>Б-9-9</t>
  </si>
  <si>
    <t>Б-9-10</t>
  </si>
  <si>
    <t>Б-9-11</t>
  </si>
  <si>
    <t>Б-9-13</t>
  </si>
  <si>
    <t>Б-9-16</t>
  </si>
  <si>
    <t>Б-9-17</t>
  </si>
  <si>
    <t>Б-9-18</t>
  </si>
  <si>
    <t>Б-9-19</t>
  </si>
  <si>
    <t>Б-9-20</t>
  </si>
  <si>
    <t>Б-10-2</t>
  </si>
  <si>
    <t>Б-10-4</t>
  </si>
  <si>
    <t>Б-10-5</t>
  </si>
  <si>
    <t>Б-10-6</t>
  </si>
  <si>
    <t>Б-10-7</t>
  </si>
  <si>
    <t>Б-10-8</t>
  </si>
  <si>
    <t>Б-10-9</t>
  </si>
  <si>
    <t>Б-10-11</t>
  </si>
  <si>
    <t>Б-10-12</t>
  </si>
  <si>
    <t>Б-11-3</t>
  </si>
  <si>
    <t>Б-11-5</t>
  </si>
  <si>
    <t>Б-11-7</t>
  </si>
  <si>
    <t>Б-11-8</t>
  </si>
  <si>
    <t>Б-11-9</t>
  </si>
  <si>
    <t>Б-11-10</t>
  </si>
  <si>
    <t>Б-11-11</t>
  </si>
  <si>
    <t xml:space="preserve">Михайлова Э.Н., учитель химии и биологии МБОУ «Турмышская СОШ»
Никонова Л.Г., учитель химии и биологии МБОУ «Можарская СОШ»
Афонова Л.Н., учитель химии и биологии МБОУ «Чутеевская СОШ»
Максимова М.В., учитель химии и биологии МБОУ «Новобуяновская СОШ»
Михайлова В.М., учитель химии и биологии МБОУ «Индырчская СОШ»
Николаева Э.Н., учитель химии и биологии МБОУ «Шимкусская СОШ»
Лапшина М.В., учитель МБОУ «Ян-Норвашская СОШ»
</t>
  </si>
  <si>
    <t>Михайлова А.П., учитель биологии МБОУ «Янтиковская СОШ имени Героя Советского Союза П.Х. Бухтулова»</t>
  </si>
  <si>
    <t>общеобразовательные организации</t>
  </si>
  <si>
    <t>29 ноября 2021 года</t>
  </si>
  <si>
    <t>победитель</t>
  </si>
  <si>
    <t>призер</t>
  </si>
  <si>
    <t>участник</t>
  </si>
  <si>
    <t>Михайлова А. А.</t>
  </si>
  <si>
    <t>Иванова М. Т.</t>
  </si>
  <si>
    <t>Павлова Д.С.</t>
  </si>
  <si>
    <t>Ефремова И. А.</t>
  </si>
  <si>
    <t>Симушкина С.В.</t>
  </si>
  <si>
    <t>Васильева Е. А.</t>
  </si>
  <si>
    <t>Егоров Е. А.</t>
  </si>
  <si>
    <t>Шакина П. А.</t>
  </si>
  <si>
    <t>Прокопьева М. А.</t>
  </si>
  <si>
    <t>Семенов Е. Е.</t>
  </si>
  <si>
    <t>Краснова В. Н.</t>
  </si>
  <si>
    <t>Николаева К. В.</t>
  </si>
  <si>
    <t>Владимиров А. Р.</t>
  </si>
  <si>
    <t>Степанов К. А.</t>
  </si>
  <si>
    <t>Кузьмина К.В.</t>
  </si>
  <si>
    <t>Воробьев А. С.</t>
  </si>
  <si>
    <t>Васильев Д. А.</t>
  </si>
  <si>
    <t>Степанова О. В.</t>
  </si>
  <si>
    <t>Бурлакова Е. Н.</t>
  </si>
  <si>
    <t>Васильева М. С.</t>
  </si>
  <si>
    <t>Николаева Е.А.</t>
  </si>
  <si>
    <t>Максимова Ю. С.</t>
  </si>
  <si>
    <t>Гладков М.О.</t>
  </si>
  <si>
    <t>Гаврилова Я. Р.</t>
  </si>
  <si>
    <t>Восторгина М. О.</t>
  </si>
  <si>
    <t>Нилов Р. Е.</t>
  </si>
  <si>
    <t>Константинов Е. С.</t>
  </si>
  <si>
    <t>Автономова В.С.</t>
  </si>
  <si>
    <t>Нилова К. В.</t>
  </si>
  <si>
    <t>Степанова Д. В.</t>
  </si>
  <si>
    <t>Гордеев М. В.</t>
  </si>
  <si>
    <t>Константинова Е.Н.</t>
  </si>
  <si>
    <t>Сорокин К. В.</t>
  </si>
  <si>
    <t>Придня И. С.</t>
  </si>
  <si>
    <t>Константинов М. В.</t>
  </si>
  <si>
    <t>Краснов А. С.</t>
  </si>
  <si>
    <t>Павлова М. А.</t>
  </si>
  <si>
    <t>Козлова Ж. С.</t>
  </si>
  <si>
    <t>Зайцева У. В.</t>
  </si>
  <si>
    <t>Николаева В. В.</t>
  </si>
  <si>
    <t>Роштов Д. О.</t>
  </si>
  <si>
    <t>Шамбулин В. Г.</t>
  </si>
  <si>
    <t>Александрова К. Е.</t>
  </si>
  <si>
    <t>Макарова А.В.</t>
  </si>
  <si>
    <t>Михайлова Я. С.</t>
  </si>
  <si>
    <t>Юркина В. В.</t>
  </si>
  <si>
    <t>Ильина Я. Б.</t>
  </si>
  <si>
    <t>Михайлова С. Ю.</t>
  </si>
  <si>
    <t>Иванова С. В.</t>
  </si>
  <si>
    <t>Шамбулина К.А.</t>
  </si>
  <si>
    <t>Сергеева Е. А.</t>
  </si>
  <si>
    <t>Васильев В. А.</t>
  </si>
  <si>
    <t>Кузьмина Я. С.</t>
  </si>
  <si>
    <t>Лаврова К. А.</t>
  </si>
  <si>
    <t>Куприянова В. А.</t>
  </si>
  <si>
    <t>Иванова Е. И.</t>
  </si>
  <si>
    <t>Нилова Н. Е.</t>
  </si>
  <si>
    <t>Волынкин К. С.</t>
  </si>
  <si>
    <t>Николаева М. В.</t>
  </si>
  <si>
    <t>Иванова Ю. А.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</si>
</sst>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4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center" vertical="top"/>
    </xf>
    <xf numFmtId="0" fontId="3" fillId="0" borderId="0" xfId="0" applyFon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63" applyFont="1" applyFill="1" applyBorder="1" applyAlignment="1">
      <alignment horizontal="left" vertical="top" wrapText="1"/>
      <protection/>
    </xf>
    <xf numFmtId="0" fontId="3" fillId="32" borderId="11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1" xfId="63" applyNumberFormat="1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top" wrapText="1"/>
    </xf>
    <xf numFmtId="49" fontId="3" fillId="33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3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/>
    </xf>
    <xf numFmtId="176" fontId="3" fillId="0" borderId="0" xfId="0" applyNumberFormat="1" applyFont="1" applyAlignment="1">
      <alignment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3" xfId="58"/>
    <cellStyle name="Обычный 3 2" xfId="59"/>
    <cellStyle name="Обычный 3 2 2" xfId="60"/>
    <cellStyle name="Обычный 3 3" xfId="61"/>
    <cellStyle name="Обычный 3 3 2" xfId="62"/>
    <cellStyle name="Обычный 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7">
      <selection activeCell="B27" sqref="B27"/>
    </sheetView>
  </sheetViews>
  <sheetFormatPr defaultColWidth="9.00390625" defaultRowHeight="12.75"/>
  <cols>
    <col min="1" max="1" width="4.125" style="0" customWidth="1"/>
    <col min="2" max="2" width="8.00390625" style="0" customWidth="1"/>
    <col min="3" max="3" width="14.875" style="0" customWidth="1"/>
    <col min="4" max="4" width="11.375" style="0" customWidth="1"/>
    <col min="5" max="5" width="24.375" style="0" customWidth="1"/>
    <col min="6" max="6" width="6.625" style="0" customWidth="1"/>
    <col min="7" max="7" width="7.00390625" style="0" customWidth="1"/>
    <col min="8" max="8" width="15.25390625" style="0" customWidth="1"/>
    <col min="9" max="11" width="7.375" style="0" customWidth="1"/>
    <col min="12" max="13" width="6.75390625" style="0" customWidth="1"/>
    <col min="14" max="14" width="13.125" style="0" customWidth="1"/>
  </cols>
  <sheetData>
    <row r="1" spans="1:14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2.75">
      <c r="A2" s="56" t="s">
        <v>21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2.75">
      <c r="A3" s="46"/>
      <c r="B3" s="46"/>
      <c r="C3" s="46"/>
      <c r="D3" s="1"/>
      <c r="E3" s="1"/>
      <c r="F3" s="1"/>
      <c r="G3" s="1"/>
      <c r="H3" s="46"/>
      <c r="I3" s="46"/>
      <c r="J3" s="46"/>
      <c r="K3" s="46"/>
      <c r="L3" s="46"/>
      <c r="M3" s="46"/>
      <c r="N3" s="46"/>
    </row>
    <row r="4" spans="1:14" ht="12.75">
      <c r="A4" s="47" t="s">
        <v>2</v>
      </c>
      <c r="B4" s="47"/>
      <c r="C4" s="47"/>
      <c r="D4" s="2"/>
      <c r="E4" s="2"/>
      <c r="F4" s="2"/>
      <c r="G4" s="2"/>
      <c r="H4" s="57"/>
      <c r="I4" s="57"/>
      <c r="J4" s="57"/>
      <c r="K4" s="57"/>
      <c r="L4" s="57"/>
      <c r="M4" s="57"/>
      <c r="N4" s="57"/>
    </row>
    <row r="5" spans="1:14" ht="12.75">
      <c r="A5" s="47" t="s">
        <v>6</v>
      </c>
      <c r="B5" s="47"/>
      <c r="C5" s="47"/>
      <c r="D5" s="48" t="s">
        <v>109</v>
      </c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ht="12.75">
      <c r="A6" s="47" t="s">
        <v>3</v>
      </c>
      <c r="B6" s="47"/>
      <c r="C6" s="47"/>
      <c r="D6" s="48" t="s">
        <v>108</v>
      </c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2.75">
      <c r="A7" s="3" t="s">
        <v>7</v>
      </c>
      <c r="B7" s="3"/>
      <c r="C7" s="3"/>
      <c r="D7" s="49" t="s">
        <v>107</v>
      </c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5" ht="94.5" customHeight="1">
      <c r="A8" s="50" t="s">
        <v>5</v>
      </c>
      <c r="B8" s="50"/>
      <c r="C8" s="50"/>
      <c r="D8" s="53" t="s">
        <v>106</v>
      </c>
      <c r="E8" s="53"/>
      <c r="F8" s="54"/>
      <c r="G8" s="54"/>
      <c r="H8" s="54"/>
      <c r="I8" s="54"/>
      <c r="J8" s="54"/>
      <c r="K8" s="54"/>
      <c r="L8" s="54"/>
      <c r="M8" s="54"/>
      <c r="N8" s="54"/>
      <c r="O8" s="5"/>
    </row>
    <row r="9" spans="1:15" ht="15.75">
      <c r="A9" s="60" t="s">
        <v>4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5"/>
    </row>
    <row r="10" spans="1:15" ht="12.75" customHeight="1">
      <c r="A10" s="59" t="s">
        <v>0</v>
      </c>
      <c r="B10" s="59" t="s">
        <v>13</v>
      </c>
      <c r="C10" s="51" t="s">
        <v>17</v>
      </c>
      <c r="D10" s="51" t="s">
        <v>8</v>
      </c>
      <c r="E10" s="51" t="s">
        <v>9</v>
      </c>
      <c r="F10" s="61" t="s">
        <v>15</v>
      </c>
      <c r="G10" s="61" t="s">
        <v>16</v>
      </c>
      <c r="H10" s="59" t="s">
        <v>12</v>
      </c>
      <c r="I10" s="58"/>
      <c r="J10" s="58"/>
      <c r="K10" s="58"/>
      <c r="L10" s="58"/>
      <c r="M10" s="58"/>
      <c r="N10" s="58"/>
      <c r="O10" s="5"/>
    </row>
    <row r="11" spans="1:15" ht="51">
      <c r="A11" s="59"/>
      <c r="B11" s="59"/>
      <c r="C11" s="52"/>
      <c r="D11" s="52"/>
      <c r="E11" s="52"/>
      <c r="F11" s="62"/>
      <c r="G11" s="62"/>
      <c r="H11" s="59"/>
      <c r="I11" s="11">
        <v>1</v>
      </c>
      <c r="J11" s="11">
        <v>2</v>
      </c>
      <c r="K11" s="11">
        <v>3</v>
      </c>
      <c r="L11" s="12" t="s">
        <v>1</v>
      </c>
      <c r="M11" s="12" t="s">
        <v>10</v>
      </c>
      <c r="N11" s="12" t="s">
        <v>11</v>
      </c>
      <c r="O11" s="5"/>
    </row>
    <row r="12" spans="1:15" ht="12.75">
      <c r="A12" s="6"/>
      <c r="B12" s="6"/>
      <c r="C12" s="10"/>
      <c r="D12" s="10"/>
      <c r="E12" s="10"/>
      <c r="F12" s="10"/>
      <c r="G12" s="10"/>
      <c r="H12" s="9"/>
      <c r="I12" s="11"/>
      <c r="J12" s="11"/>
      <c r="K12" s="11"/>
      <c r="L12" s="12"/>
      <c r="M12" s="12"/>
      <c r="N12" s="12"/>
      <c r="O12" s="5"/>
    </row>
    <row r="13" spans="1:15" ht="42.75" customHeight="1">
      <c r="A13" s="27">
        <v>1</v>
      </c>
      <c r="B13" s="13" t="s">
        <v>65</v>
      </c>
      <c r="C13" s="40" t="s">
        <v>140</v>
      </c>
      <c r="D13" s="8" t="s">
        <v>18</v>
      </c>
      <c r="E13" s="8" t="s">
        <v>49</v>
      </c>
      <c r="F13" s="34">
        <v>7</v>
      </c>
      <c r="G13" s="34">
        <v>7</v>
      </c>
      <c r="H13" s="44" t="s">
        <v>50</v>
      </c>
      <c r="I13" s="30">
        <v>14</v>
      </c>
      <c r="J13" s="30">
        <v>8</v>
      </c>
      <c r="K13" s="30">
        <v>4</v>
      </c>
      <c r="L13" s="29">
        <f aca="true" t="shared" si="0" ref="L13:L27">SUM(I13:K13)</f>
        <v>26</v>
      </c>
      <c r="M13" s="30">
        <v>29</v>
      </c>
      <c r="N13" s="45" t="s">
        <v>110</v>
      </c>
      <c r="O13" s="5"/>
    </row>
    <row r="14" spans="1:15" ht="38.25">
      <c r="A14" s="27">
        <v>2</v>
      </c>
      <c r="B14" s="13" t="s">
        <v>60</v>
      </c>
      <c r="C14" s="6" t="s">
        <v>141</v>
      </c>
      <c r="D14" s="6" t="s">
        <v>18</v>
      </c>
      <c r="E14" s="6" t="s">
        <v>25</v>
      </c>
      <c r="F14" s="32">
        <v>7</v>
      </c>
      <c r="G14" s="32">
        <v>7</v>
      </c>
      <c r="H14" s="22" t="s">
        <v>26</v>
      </c>
      <c r="I14" s="28">
        <v>14</v>
      </c>
      <c r="J14" s="28">
        <v>10</v>
      </c>
      <c r="K14" s="28">
        <v>2</v>
      </c>
      <c r="L14" s="29">
        <f t="shared" si="0"/>
        <v>26</v>
      </c>
      <c r="M14" s="30">
        <v>29</v>
      </c>
      <c r="N14" s="45" t="s">
        <v>110</v>
      </c>
      <c r="O14" s="5"/>
    </row>
    <row r="15" spans="1:15" ht="38.25">
      <c r="A15" s="27">
        <v>3</v>
      </c>
      <c r="B15" s="13" t="s">
        <v>37</v>
      </c>
      <c r="C15" s="23" t="s">
        <v>142</v>
      </c>
      <c r="D15" s="6" t="s">
        <v>18</v>
      </c>
      <c r="E15" s="6" t="s">
        <v>29</v>
      </c>
      <c r="F15" s="32">
        <v>7</v>
      </c>
      <c r="G15" s="32">
        <v>7</v>
      </c>
      <c r="H15" s="22" t="s">
        <v>30</v>
      </c>
      <c r="I15" s="28">
        <v>11</v>
      </c>
      <c r="J15" s="28">
        <v>6</v>
      </c>
      <c r="K15" s="28">
        <v>4</v>
      </c>
      <c r="L15" s="29">
        <f t="shared" si="0"/>
        <v>21</v>
      </c>
      <c r="M15" s="30">
        <v>29</v>
      </c>
      <c r="N15" s="42" t="s">
        <v>111</v>
      </c>
      <c r="O15" s="5"/>
    </row>
    <row r="16" spans="1:15" ht="40.5" customHeight="1">
      <c r="A16" s="27">
        <v>4</v>
      </c>
      <c r="B16" s="13" t="s">
        <v>52</v>
      </c>
      <c r="C16" s="23" t="s">
        <v>143</v>
      </c>
      <c r="D16" s="6" t="s">
        <v>18</v>
      </c>
      <c r="E16" s="6" t="s">
        <v>29</v>
      </c>
      <c r="F16" s="33">
        <v>7</v>
      </c>
      <c r="G16" s="33">
        <v>7</v>
      </c>
      <c r="H16" s="22" t="s">
        <v>30</v>
      </c>
      <c r="I16" s="29">
        <v>11</v>
      </c>
      <c r="J16" s="29">
        <v>6</v>
      </c>
      <c r="K16" s="29">
        <v>3</v>
      </c>
      <c r="L16" s="29">
        <f t="shared" si="0"/>
        <v>20</v>
      </c>
      <c r="M16" s="30">
        <v>29</v>
      </c>
      <c r="N16" s="38" t="s">
        <v>112</v>
      </c>
      <c r="O16" s="5"/>
    </row>
    <row r="17" spans="1:15" ht="38.25">
      <c r="A17" s="27">
        <v>5</v>
      </c>
      <c r="B17" s="13" t="s">
        <v>57</v>
      </c>
      <c r="C17" s="6" t="s">
        <v>144</v>
      </c>
      <c r="D17" s="6" t="s">
        <v>18</v>
      </c>
      <c r="E17" s="6" t="s">
        <v>29</v>
      </c>
      <c r="F17" s="32">
        <v>7</v>
      </c>
      <c r="G17" s="32">
        <v>7</v>
      </c>
      <c r="H17" s="22" t="s">
        <v>30</v>
      </c>
      <c r="I17" s="28">
        <v>11</v>
      </c>
      <c r="J17" s="28">
        <v>6</v>
      </c>
      <c r="K17" s="28">
        <v>3</v>
      </c>
      <c r="L17" s="29">
        <f t="shared" si="0"/>
        <v>20</v>
      </c>
      <c r="M17" s="30">
        <v>29</v>
      </c>
      <c r="N17" s="38" t="s">
        <v>112</v>
      </c>
      <c r="O17" s="19"/>
    </row>
    <row r="18" spans="1:14" ht="27" customHeight="1">
      <c r="A18" s="27">
        <v>6</v>
      </c>
      <c r="B18" s="13" t="s">
        <v>53</v>
      </c>
      <c r="C18" s="6" t="s">
        <v>145</v>
      </c>
      <c r="D18" s="6" t="s">
        <v>18</v>
      </c>
      <c r="E18" s="23" t="s">
        <v>19</v>
      </c>
      <c r="F18" s="32">
        <v>7</v>
      </c>
      <c r="G18" s="32">
        <v>7</v>
      </c>
      <c r="H18" s="22" t="s">
        <v>20</v>
      </c>
      <c r="I18" s="28">
        <v>8</v>
      </c>
      <c r="J18" s="28">
        <v>6</v>
      </c>
      <c r="K18" s="28">
        <v>4</v>
      </c>
      <c r="L18" s="29">
        <f t="shared" si="0"/>
        <v>18</v>
      </c>
      <c r="M18" s="30">
        <v>29</v>
      </c>
      <c r="N18" s="38" t="s">
        <v>112</v>
      </c>
    </row>
    <row r="19" spans="1:14" ht="29.25" customHeight="1">
      <c r="A19" s="27">
        <v>7</v>
      </c>
      <c r="B19" s="13" t="s">
        <v>58</v>
      </c>
      <c r="C19" s="23" t="s">
        <v>146</v>
      </c>
      <c r="D19" s="6" t="s">
        <v>18</v>
      </c>
      <c r="E19" s="6" t="s">
        <v>19</v>
      </c>
      <c r="F19" s="32">
        <v>7</v>
      </c>
      <c r="G19" s="32">
        <v>7</v>
      </c>
      <c r="H19" s="22" t="s">
        <v>20</v>
      </c>
      <c r="I19" s="28">
        <v>10</v>
      </c>
      <c r="J19" s="28">
        <v>6</v>
      </c>
      <c r="K19" s="28">
        <v>2</v>
      </c>
      <c r="L19" s="29">
        <f t="shared" si="0"/>
        <v>18</v>
      </c>
      <c r="M19" s="30">
        <v>29</v>
      </c>
      <c r="N19" s="38" t="s">
        <v>112</v>
      </c>
    </row>
    <row r="20" spans="1:14" ht="38.25">
      <c r="A20" s="27">
        <v>8</v>
      </c>
      <c r="B20" s="13" t="s">
        <v>63</v>
      </c>
      <c r="C20" s="23" t="s">
        <v>147</v>
      </c>
      <c r="D20" s="6" t="s">
        <v>18</v>
      </c>
      <c r="E20" s="6" t="s">
        <v>25</v>
      </c>
      <c r="F20" s="32">
        <v>7</v>
      </c>
      <c r="G20" s="32">
        <v>7</v>
      </c>
      <c r="H20" s="22" t="s">
        <v>26</v>
      </c>
      <c r="I20" s="28">
        <v>7</v>
      </c>
      <c r="J20" s="28">
        <v>6</v>
      </c>
      <c r="K20" s="28">
        <v>2</v>
      </c>
      <c r="L20" s="29">
        <f t="shared" si="0"/>
        <v>15</v>
      </c>
      <c r="M20" s="30">
        <v>29</v>
      </c>
      <c r="N20" s="38" t="s">
        <v>112</v>
      </c>
    </row>
    <row r="21" spans="1:14" ht="30" customHeight="1">
      <c r="A21" s="27">
        <v>9</v>
      </c>
      <c r="B21" s="13" t="s">
        <v>64</v>
      </c>
      <c r="C21" s="23" t="s">
        <v>148</v>
      </c>
      <c r="D21" s="6" t="s">
        <v>18</v>
      </c>
      <c r="E21" s="6" t="s">
        <v>51</v>
      </c>
      <c r="F21" s="32">
        <v>7</v>
      </c>
      <c r="G21" s="32">
        <v>7</v>
      </c>
      <c r="H21" s="6" t="s">
        <v>28</v>
      </c>
      <c r="I21" s="28">
        <v>5</v>
      </c>
      <c r="J21" s="28">
        <v>4</v>
      </c>
      <c r="K21" s="28">
        <v>4</v>
      </c>
      <c r="L21" s="29">
        <f t="shared" si="0"/>
        <v>13</v>
      </c>
      <c r="M21" s="30">
        <v>29</v>
      </c>
      <c r="N21" s="38" t="s">
        <v>112</v>
      </c>
    </row>
    <row r="22" spans="1:14" ht="41.25" customHeight="1">
      <c r="A22" s="27">
        <v>10</v>
      </c>
      <c r="B22" s="13" t="s">
        <v>56</v>
      </c>
      <c r="C22" s="6" t="s">
        <v>149</v>
      </c>
      <c r="D22" s="6" t="s">
        <v>18</v>
      </c>
      <c r="E22" s="6" t="s">
        <v>45</v>
      </c>
      <c r="F22" s="32">
        <v>7</v>
      </c>
      <c r="G22" s="32">
        <v>7</v>
      </c>
      <c r="H22" s="22" t="s">
        <v>46</v>
      </c>
      <c r="I22" s="28">
        <v>10</v>
      </c>
      <c r="J22" s="28">
        <v>2</v>
      </c>
      <c r="K22" s="28">
        <v>1</v>
      </c>
      <c r="L22" s="29">
        <f t="shared" si="0"/>
        <v>13</v>
      </c>
      <c r="M22" s="30">
        <v>29</v>
      </c>
      <c r="N22" s="38" t="s">
        <v>112</v>
      </c>
    </row>
    <row r="23" spans="1:14" ht="25.5">
      <c r="A23" s="27">
        <v>11</v>
      </c>
      <c r="B23" s="13" t="s">
        <v>55</v>
      </c>
      <c r="C23" s="6" t="s">
        <v>150</v>
      </c>
      <c r="D23" s="6" t="s">
        <v>18</v>
      </c>
      <c r="E23" s="24" t="s">
        <v>33</v>
      </c>
      <c r="F23" s="32">
        <v>7</v>
      </c>
      <c r="G23" s="32">
        <v>7</v>
      </c>
      <c r="H23" s="22" t="s">
        <v>34</v>
      </c>
      <c r="I23" s="28">
        <v>7</v>
      </c>
      <c r="J23" s="28">
        <v>0</v>
      </c>
      <c r="K23" s="28">
        <v>4</v>
      </c>
      <c r="L23" s="29">
        <f t="shared" si="0"/>
        <v>11</v>
      </c>
      <c r="M23" s="30">
        <v>29</v>
      </c>
      <c r="N23" s="38" t="s">
        <v>112</v>
      </c>
    </row>
    <row r="24" spans="1:14" ht="30" customHeight="1">
      <c r="A24" s="27">
        <v>12</v>
      </c>
      <c r="B24" s="13" t="s">
        <v>59</v>
      </c>
      <c r="C24" s="23" t="s">
        <v>151</v>
      </c>
      <c r="D24" s="6" t="s">
        <v>18</v>
      </c>
      <c r="E24" s="6" t="s">
        <v>51</v>
      </c>
      <c r="F24" s="32">
        <v>7</v>
      </c>
      <c r="G24" s="32">
        <v>7</v>
      </c>
      <c r="H24" s="6" t="s">
        <v>28</v>
      </c>
      <c r="I24" s="28">
        <v>5</v>
      </c>
      <c r="J24" s="28">
        <v>2</v>
      </c>
      <c r="K24" s="28">
        <v>4</v>
      </c>
      <c r="L24" s="29">
        <f t="shared" si="0"/>
        <v>11</v>
      </c>
      <c r="M24" s="30">
        <v>29</v>
      </c>
      <c r="N24" s="38" t="s">
        <v>112</v>
      </c>
    </row>
    <row r="25" spans="1:14" ht="38.25">
      <c r="A25" s="27">
        <v>13</v>
      </c>
      <c r="B25" s="13" t="s">
        <v>62</v>
      </c>
      <c r="C25" s="6" t="s">
        <v>152</v>
      </c>
      <c r="D25" s="6" t="s">
        <v>18</v>
      </c>
      <c r="E25" s="6" t="s">
        <v>36</v>
      </c>
      <c r="F25" s="32">
        <v>7</v>
      </c>
      <c r="G25" s="32">
        <v>7</v>
      </c>
      <c r="H25" s="22" t="s">
        <v>26</v>
      </c>
      <c r="I25" s="28">
        <v>6</v>
      </c>
      <c r="J25" s="28">
        <v>2</v>
      </c>
      <c r="K25" s="28">
        <v>2</v>
      </c>
      <c r="L25" s="29">
        <f t="shared" si="0"/>
        <v>10</v>
      </c>
      <c r="M25" s="30">
        <v>29</v>
      </c>
      <c r="N25" s="38" t="s">
        <v>112</v>
      </c>
    </row>
    <row r="26" spans="1:14" ht="29.25" customHeight="1">
      <c r="A26" s="27">
        <v>14</v>
      </c>
      <c r="B26" s="13" t="s">
        <v>61</v>
      </c>
      <c r="C26" s="23" t="s">
        <v>153</v>
      </c>
      <c r="D26" s="6" t="s">
        <v>18</v>
      </c>
      <c r="E26" s="6" t="s">
        <v>51</v>
      </c>
      <c r="F26" s="32">
        <v>7</v>
      </c>
      <c r="G26" s="32">
        <v>7</v>
      </c>
      <c r="H26" s="6" t="s">
        <v>28</v>
      </c>
      <c r="I26" s="28">
        <v>5</v>
      </c>
      <c r="J26" s="28">
        <v>2</v>
      </c>
      <c r="K26" s="28">
        <v>2</v>
      </c>
      <c r="L26" s="29">
        <f t="shared" si="0"/>
        <v>9</v>
      </c>
      <c r="M26" s="30">
        <v>29</v>
      </c>
      <c r="N26" s="38" t="s">
        <v>112</v>
      </c>
    </row>
    <row r="27" spans="1:14" ht="25.5">
      <c r="A27" s="27">
        <v>15</v>
      </c>
      <c r="B27" s="13" t="s">
        <v>54</v>
      </c>
      <c r="C27" s="6" t="s">
        <v>154</v>
      </c>
      <c r="D27" s="6" t="s">
        <v>18</v>
      </c>
      <c r="E27" s="24" t="s">
        <v>33</v>
      </c>
      <c r="F27" s="32">
        <v>7</v>
      </c>
      <c r="G27" s="32">
        <v>7</v>
      </c>
      <c r="H27" s="22" t="s">
        <v>34</v>
      </c>
      <c r="I27" s="28">
        <v>4</v>
      </c>
      <c r="J27" s="28">
        <v>4</v>
      </c>
      <c r="K27" s="28">
        <v>0</v>
      </c>
      <c r="L27" s="29">
        <f t="shared" si="0"/>
        <v>8</v>
      </c>
      <c r="M27" s="28">
        <v>29</v>
      </c>
      <c r="N27" s="38" t="s">
        <v>112</v>
      </c>
    </row>
    <row r="29" spans="1:14" ht="12.75">
      <c r="A29" s="3" t="s">
        <v>7</v>
      </c>
      <c r="B29" s="3"/>
      <c r="C29" s="3"/>
      <c r="D29" s="49" t="s">
        <v>107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</row>
    <row r="30" spans="1:14" ht="111.75" customHeight="1">
      <c r="A30" s="50" t="s">
        <v>5</v>
      </c>
      <c r="B30" s="50"/>
      <c r="C30" s="50"/>
      <c r="D30" s="53" t="s">
        <v>106</v>
      </c>
      <c r="E30" s="53"/>
      <c r="F30" s="54"/>
      <c r="G30" s="54"/>
      <c r="H30" s="54"/>
      <c r="I30" s="54"/>
      <c r="J30" s="54"/>
      <c r="K30" s="54"/>
      <c r="L30" s="54"/>
      <c r="M30" s="54"/>
      <c r="N30" s="54"/>
    </row>
  </sheetData>
  <sheetProtection/>
  <autoFilter ref="A12:N27">
    <sortState ref="A13:N30">
      <sortCondition descending="1" sortBy="value" ref="L13:L30"/>
    </sortState>
  </autoFilter>
  <mergeCells count="26">
    <mergeCell ref="D29:N29"/>
    <mergeCell ref="A30:C30"/>
    <mergeCell ref="D30:N30"/>
    <mergeCell ref="A9:N9"/>
    <mergeCell ref="B10:B11"/>
    <mergeCell ref="A10:A11"/>
    <mergeCell ref="G10:G11"/>
    <mergeCell ref="C10:C11"/>
    <mergeCell ref="F10:F11"/>
    <mergeCell ref="D10:D11"/>
    <mergeCell ref="E10:E11"/>
    <mergeCell ref="D8:N8"/>
    <mergeCell ref="A1:N1"/>
    <mergeCell ref="A2:N2"/>
    <mergeCell ref="A5:C5"/>
    <mergeCell ref="H4:N4"/>
    <mergeCell ref="A3:C3"/>
    <mergeCell ref="A6:C6"/>
    <mergeCell ref="I10:N10"/>
    <mergeCell ref="H10:H11"/>
    <mergeCell ref="H3:N3"/>
    <mergeCell ref="A4:C4"/>
    <mergeCell ref="D5:N5"/>
    <mergeCell ref="D7:N7"/>
    <mergeCell ref="D6:N6"/>
    <mergeCell ref="A8:C8"/>
  </mergeCells>
  <printOptions/>
  <pageMargins left="0.1968503937007874" right="0.1968503937007874" top="1.1811023622047245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7">
      <selection activeCell="C24" sqref="C24"/>
    </sheetView>
  </sheetViews>
  <sheetFormatPr defaultColWidth="9.00390625" defaultRowHeight="12.75"/>
  <cols>
    <col min="1" max="1" width="4.25390625" style="0" customWidth="1"/>
    <col min="2" max="2" width="7.25390625" style="0" customWidth="1"/>
    <col min="3" max="3" width="15.375" style="0" customWidth="1"/>
    <col min="4" max="4" width="11.875" style="0" customWidth="1"/>
    <col min="5" max="5" width="24.375" style="0" customWidth="1"/>
    <col min="6" max="7" width="7.125" style="0" customWidth="1"/>
    <col min="8" max="8" width="13.875" style="0" customWidth="1"/>
    <col min="9" max="11" width="7.75390625" style="0" customWidth="1"/>
    <col min="12" max="12" width="7.125" style="0" customWidth="1"/>
    <col min="13" max="13" width="7.875" style="0" customWidth="1"/>
    <col min="14" max="14" width="10.75390625" style="0" customWidth="1"/>
  </cols>
  <sheetData>
    <row r="1" spans="1:14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2.75">
      <c r="A2" s="56" t="s">
        <v>22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2.75">
      <c r="A3" s="46"/>
      <c r="B3" s="46"/>
      <c r="C3" s="46"/>
      <c r="D3" s="1"/>
      <c r="E3" s="1"/>
      <c r="F3" s="1"/>
      <c r="G3" s="1"/>
      <c r="H3" s="46"/>
      <c r="I3" s="46"/>
      <c r="J3" s="46"/>
      <c r="K3" s="46"/>
      <c r="L3" s="46"/>
      <c r="M3" s="46"/>
      <c r="N3" s="46"/>
    </row>
    <row r="4" spans="1:14" ht="12.75">
      <c r="A4" s="47" t="s">
        <v>2</v>
      </c>
      <c r="B4" s="47"/>
      <c r="C4" s="47"/>
      <c r="D4" s="2">
        <v>12</v>
      </c>
      <c r="E4" s="2"/>
      <c r="F4" s="2"/>
      <c r="G4" s="2"/>
      <c r="H4" s="57"/>
      <c r="I4" s="57"/>
      <c r="J4" s="57"/>
      <c r="K4" s="57"/>
      <c r="L4" s="57"/>
      <c r="M4" s="57"/>
      <c r="N4" s="57"/>
    </row>
    <row r="5" spans="1:14" ht="12.75">
      <c r="A5" s="47" t="s">
        <v>6</v>
      </c>
      <c r="B5" s="47"/>
      <c r="C5" s="47"/>
      <c r="D5" s="48" t="s">
        <v>109</v>
      </c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ht="12.75">
      <c r="A6" s="47" t="s">
        <v>3</v>
      </c>
      <c r="B6" s="47"/>
      <c r="C6" s="47"/>
      <c r="D6" s="48" t="s">
        <v>108</v>
      </c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2.75">
      <c r="A7" s="3" t="s">
        <v>7</v>
      </c>
      <c r="B7" s="3"/>
      <c r="C7" s="3"/>
      <c r="D7" s="49" t="s">
        <v>107</v>
      </c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ht="95.25" customHeight="1">
      <c r="A8" s="50" t="s">
        <v>5</v>
      </c>
      <c r="B8" s="50"/>
      <c r="C8" s="50"/>
      <c r="D8" s="53" t="s">
        <v>106</v>
      </c>
      <c r="E8" s="53"/>
      <c r="F8" s="54"/>
      <c r="G8" s="54"/>
      <c r="H8" s="54"/>
      <c r="I8" s="54"/>
      <c r="J8" s="54"/>
      <c r="K8" s="54"/>
      <c r="L8" s="54"/>
      <c r="M8" s="54"/>
      <c r="N8" s="54"/>
    </row>
    <row r="9" spans="1:14" ht="15.75">
      <c r="A9" s="63" t="s">
        <v>4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</row>
    <row r="10" spans="1:15" ht="12.75" customHeight="1">
      <c r="A10" s="59" t="s">
        <v>0</v>
      </c>
      <c r="B10" s="59" t="s">
        <v>13</v>
      </c>
      <c r="C10" s="51" t="s">
        <v>17</v>
      </c>
      <c r="D10" s="51" t="s">
        <v>8</v>
      </c>
      <c r="E10" s="51" t="s">
        <v>9</v>
      </c>
      <c r="F10" s="61" t="s">
        <v>15</v>
      </c>
      <c r="G10" s="61" t="s">
        <v>16</v>
      </c>
      <c r="H10" s="59" t="s">
        <v>12</v>
      </c>
      <c r="I10" s="58"/>
      <c r="J10" s="58"/>
      <c r="K10" s="58"/>
      <c r="L10" s="58"/>
      <c r="M10" s="58"/>
      <c r="N10" s="58"/>
      <c r="O10" s="5"/>
    </row>
    <row r="11" spans="1:15" ht="51">
      <c r="A11" s="59"/>
      <c r="B11" s="59"/>
      <c r="C11" s="52"/>
      <c r="D11" s="52"/>
      <c r="E11" s="52"/>
      <c r="F11" s="62"/>
      <c r="G11" s="62"/>
      <c r="H11" s="59"/>
      <c r="I11" s="11">
        <v>1</v>
      </c>
      <c r="J11" s="11">
        <v>2</v>
      </c>
      <c r="K11" s="11">
        <v>3</v>
      </c>
      <c r="L11" s="12" t="s">
        <v>1</v>
      </c>
      <c r="M11" s="12" t="s">
        <v>10</v>
      </c>
      <c r="N11" s="12" t="s">
        <v>11</v>
      </c>
      <c r="O11" s="5"/>
    </row>
    <row r="12" spans="1:15" ht="12.75">
      <c r="A12" s="6"/>
      <c r="B12" s="6"/>
      <c r="C12" s="6"/>
      <c r="D12" s="6"/>
      <c r="E12" s="6"/>
      <c r="F12" s="6"/>
      <c r="G12" s="6"/>
      <c r="H12" s="9"/>
      <c r="I12" s="11"/>
      <c r="J12" s="11"/>
      <c r="K12" s="11"/>
      <c r="L12" s="12"/>
      <c r="M12" s="12"/>
      <c r="N12" s="12"/>
      <c r="O12" s="5"/>
    </row>
    <row r="13" spans="1:15" ht="38.25">
      <c r="A13" s="27">
        <v>1</v>
      </c>
      <c r="B13" s="13" t="s">
        <v>67</v>
      </c>
      <c r="C13" s="6" t="s">
        <v>128</v>
      </c>
      <c r="D13" s="6" t="s">
        <v>18</v>
      </c>
      <c r="E13" s="6" t="s">
        <v>19</v>
      </c>
      <c r="F13" s="32">
        <v>8</v>
      </c>
      <c r="G13" s="32">
        <v>8</v>
      </c>
      <c r="H13" s="13" t="s">
        <v>20</v>
      </c>
      <c r="I13" s="28">
        <v>11</v>
      </c>
      <c r="J13" s="28">
        <v>8</v>
      </c>
      <c r="K13" s="28">
        <v>6</v>
      </c>
      <c r="L13" s="28">
        <f aca="true" t="shared" si="0" ref="L13:L24">SUM(I13:K13)</f>
        <v>25</v>
      </c>
      <c r="M13" s="28">
        <v>33</v>
      </c>
      <c r="N13" s="43" t="s">
        <v>110</v>
      </c>
      <c r="O13" s="5"/>
    </row>
    <row r="14" spans="1:15" ht="38.25">
      <c r="A14" s="27">
        <v>2</v>
      </c>
      <c r="B14" s="13" t="s">
        <v>38</v>
      </c>
      <c r="C14" s="6" t="s">
        <v>129</v>
      </c>
      <c r="D14" s="6" t="s">
        <v>18</v>
      </c>
      <c r="E14" s="6" t="s">
        <v>19</v>
      </c>
      <c r="F14" s="32">
        <v>8</v>
      </c>
      <c r="G14" s="32">
        <v>8</v>
      </c>
      <c r="H14" s="13" t="s">
        <v>20</v>
      </c>
      <c r="I14" s="28">
        <v>12</v>
      </c>
      <c r="J14" s="28">
        <v>4</v>
      </c>
      <c r="K14" s="28">
        <v>6</v>
      </c>
      <c r="L14" s="28">
        <f t="shared" si="0"/>
        <v>22</v>
      </c>
      <c r="M14" s="28">
        <v>33</v>
      </c>
      <c r="N14" s="43" t="s">
        <v>111</v>
      </c>
      <c r="O14" s="5"/>
    </row>
    <row r="15" spans="1:15" ht="38.25">
      <c r="A15" s="27">
        <v>3</v>
      </c>
      <c r="B15" s="13" t="s">
        <v>66</v>
      </c>
      <c r="C15" s="6" t="s">
        <v>130</v>
      </c>
      <c r="D15" s="6" t="s">
        <v>18</v>
      </c>
      <c r="E15" s="6" t="s">
        <v>45</v>
      </c>
      <c r="F15" s="32">
        <v>8</v>
      </c>
      <c r="G15" s="32">
        <v>8</v>
      </c>
      <c r="H15" s="13" t="s">
        <v>46</v>
      </c>
      <c r="I15" s="28">
        <v>8</v>
      </c>
      <c r="J15" s="28">
        <v>8</v>
      </c>
      <c r="K15" s="28">
        <v>5</v>
      </c>
      <c r="L15" s="28">
        <f t="shared" si="0"/>
        <v>21</v>
      </c>
      <c r="M15" s="28">
        <v>33</v>
      </c>
      <c r="N15" s="43" t="s">
        <v>111</v>
      </c>
      <c r="O15" s="5"/>
    </row>
    <row r="16" spans="1:15" ht="38.25">
      <c r="A16" s="27">
        <v>4</v>
      </c>
      <c r="B16" s="13" t="s">
        <v>39</v>
      </c>
      <c r="C16" s="6" t="s">
        <v>131</v>
      </c>
      <c r="D16" s="6" t="s">
        <v>18</v>
      </c>
      <c r="E16" s="6" t="s">
        <v>27</v>
      </c>
      <c r="F16" s="32">
        <v>8</v>
      </c>
      <c r="G16" s="32">
        <v>8</v>
      </c>
      <c r="H16" s="13" t="s">
        <v>28</v>
      </c>
      <c r="I16" s="31">
        <v>7</v>
      </c>
      <c r="J16" s="31">
        <v>2</v>
      </c>
      <c r="K16" s="31">
        <v>8</v>
      </c>
      <c r="L16" s="28">
        <f t="shared" si="0"/>
        <v>17</v>
      </c>
      <c r="M16" s="28">
        <v>33</v>
      </c>
      <c r="N16" s="38" t="s">
        <v>112</v>
      </c>
      <c r="O16" s="5"/>
    </row>
    <row r="17" spans="1:15" ht="36" customHeight="1">
      <c r="A17" s="27">
        <v>5</v>
      </c>
      <c r="B17" s="13" t="s">
        <v>70</v>
      </c>
      <c r="C17" s="6" t="s">
        <v>132</v>
      </c>
      <c r="D17" s="6" t="s">
        <v>18</v>
      </c>
      <c r="E17" s="6" t="s">
        <v>36</v>
      </c>
      <c r="F17" s="32">
        <v>8</v>
      </c>
      <c r="G17" s="32">
        <v>8</v>
      </c>
      <c r="H17" s="13" t="s">
        <v>26</v>
      </c>
      <c r="I17" s="28">
        <v>9</v>
      </c>
      <c r="J17" s="28">
        <v>2</v>
      </c>
      <c r="K17" s="28">
        <v>6</v>
      </c>
      <c r="L17" s="28">
        <f t="shared" si="0"/>
        <v>17</v>
      </c>
      <c r="M17" s="28">
        <v>33</v>
      </c>
      <c r="N17" s="38" t="s">
        <v>112</v>
      </c>
      <c r="O17" s="5"/>
    </row>
    <row r="18" spans="1:15" ht="38.25">
      <c r="A18" s="27">
        <v>6</v>
      </c>
      <c r="B18" s="13" t="s">
        <v>73</v>
      </c>
      <c r="C18" s="6" t="s">
        <v>133</v>
      </c>
      <c r="D18" s="6" t="s">
        <v>18</v>
      </c>
      <c r="E18" s="6" t="s">
        <v>36</v>
      </c>
      <c r="F18" s="32">
        <v>8</v>
      </c>
      <c r="G18" s="32">
        <v>8</v>
      </c>
      <c r="H18" s="13" t="s">
        <v>26</v>
      </c>
      <c r="I18" s="28">
        <v>9</v>
      </c>
      <c r="J18" s="28">
        <v>2</v>
      </c>
      <c r="K18" s="28">
        <v>5</v>
      </c>
      <c r="L18" s="28">
        <f t="shared" si="0"/>
        <v>16</v>
      </c>
      <c r="M18" s="28">
        <v>33</v>
      </c>
      <c r="N18" s="38" t="s">
        <v>112</v>
      </c>
      <c r="O18" s="5"/>
    </row>
    <row r="19" spans="1:15" ht="44.25" customHeight="1">
      <c r="A19" s="27">
        <v>7</v>
      </c>
      <c r="B19" s="13" t="s">
        <v>72</v>
      </c>
      <c r="C19" s="25" t="s">
        <v>134</v>
      </c>
      <c r="D19" s="6" t="s">
        <v>18</v>
      </c>
      <c r="E19" s="6" t="s">
        <v>49</v>
      </c>
      <c r="F19" s="32">
        <v>8</v>
      </c>
      <c r="G19" s="32">
        <v>8</v>
      </c>
      <c r="H19" s="22" t="s">
        <v>50</v>
      </c>
      <c r="I19" s="28">
        <v>5</v>
      </c>
      <c r="J19" s="28">
        <v>4</v>
      </c>
      <c r="K19" s="28">
        <v>5</v>
      </c>
      <c r="L19" s="28">
        <f t="shared" si="0"/>
        <v>14</v>
      </c>
      <c r="M19" s="28">
        <v>33</v>
      </c>
      <c r="N19" s="38" t="s">
        <v>112</v>
      </c>
      <c r="O19" s="19"/>
    </row>
    <row r="20" spans="1:14" ht="38.25">
      <c r="A20" s="27">
        <v>8</v>
      </c>
      <c r="B20" s="13" t="s">
        <v>69</v>
      </c>
      <c r="C20" s="6" t="s">
        <v>135</v>
      </c>
      <c r="D20" s="6" t="s">
        <v>18</v>
      </c>
      <c r="E20" s="6" t="s">
        <v>51</v>
      </c>
      <c r="F20" s="32">
        <v>8</v>
      </c>
      <c r="G20" s="32">
        <v>8</v>
      </c>
      <c r="H20" s="6" t="s">
        <v>28</v>
      </c>
      <c r="I20" s="31">
        <v>5</v>
      </c>
      <c r="J20" s="31">
        <v>4</v>
      </c>
      <c r="K20" s="31">
        <v>5</v>
      </c>
      <c r="L20" s="28">
        <f t="shared" si="0"/>
        <v>14</v>
      </c>
      <c r="M20" s="28">
        <v>33</v>
      </c>
      <c r="N20" s="38" t="s">
        <v>112</v>
      </c>
    </row>
    <row r="21" spans="1:14" ht="45" customHeight="1">
      <c r="A21" s="27">
        <v>9</v>
      </c>
      <c r="B21" s="13" t="s">
        <v>74</v>
      </c>
      <c r="C21" s="25" t="s">
        <v>136</v>
      </c>
      <c r="D21" s="6" t="s">
        <v>18</v>
      </c>
      <c r="E21" s="6" t="s">
        <v>49</v>
      </c>
      <c r="F21" s="32">
        <v>8</v>
      </c>
      <c r="G21" s="32">
        <v>8</v>
      </c>
      <c r="H21" s="22" t="s">
        <v>50</v>
      </c>
      <c r="I21" s="28">
        <v>7</v>
      </c>
      <c r="J21" s="28">
        <v>4</v>
      </c>
      <c r="K21" s="28">
        <v>2</v>
      </c>
      <c r="L21" s="28">
        <f t="shared" si="0"/>
        <v>13</v>
      </c>
      <c r="M21" s="28">
        <v>33</v>
      </c>
      <c r="N21" s="38" t="s">
        <v>112</v>
      </c>
    </row>
    <row r="22" spans="1:14" ht="25.5">
      <c r="A22" s="27">
        <v>10</v>
      </c>
      <c r="B22" s="13" t="s">
        <v>75</v>
      </c>
      <c r="C22" s="6" t="s">
        <v>137</v>
      </c>
      <c r="D22" s="22" t="s">
        <v>18</v>
      </c>
      <c r="E22" s="22" t="s">
        <v>33</v>
      </c>
      <c r="F22" s="35" t="s">
        <v>35</v>
      </c>
      <c r="G22" s="35" t="s">
        <v>35</v>
      </c>
      <c r="H22" s="13" t="s">
        <v>34</v>
      </c>
      <c r="I22" s="28">
        <v>6</v>
      </c>
      <c r="J22" s="28">
        <v>4</v>
      </c>
      <c r="K22" s="28">
        <v>2</v>
      </c>
      <c r="L22" s="28">
        <f t="shared" si="0"/>
        <v>12</v>
      </c>
      <c r="M22" s="28">
        <v>33</v>
      </c>
      <c r="N22" s="38" t="s">
        <v>112</v>
      </c>
    </row>
    <row r="23" spans="1:14" ht="40.5" customHeight="1">
      <c r="A23" s="27">
        <v>11</v>
      </c>
      <c r="B23" s="13" t="s">
        <v>68</v>
      </c>
      <c r="C23" s="25" t="s">
        <v>138</v>
      </c>
      <c r="D23" s="26" t="s">
        <v>18</v>
      </c>
      <c r="E23" s="6" t="s">
        <v>49</v>
      </c>
      <c r="F23" s="32">
        <v>8</v>
      </c>
      <c r="G23" s="36">
        <v>8</v>
      </c>
      <c r="H23" s="22" t="s">
        <v>50</v>
      </c>
      <c r="I23" s="28">
        <v>5</v>
      </c>
      <c r="J23" s="28">
        <v>0</v>
      </c>
      <c r="K23" s="28">
        <v>4</v>
      </c>
      <c r="L23" s="28">
        <f t="shared" si="0"/>
        <v>9</v>
      </c>
      <c r="M23" s="28">
        <v>33</v>
      </c>
      <c r="N23" s="38" t="s">
        <v>112</v>
      </c>
    </row>
    <row r="24" spans="1:14" ht="38.25">
      <c r="A24" s="27">
        <v>12</v>
      </c>
      <c r="B24" s="13" t="s">
        <v>71</v>
      </c>
      <c r="C24" s="23" t="s">
        <v>139</v>
      </c>
      <c r="D24" s="6" t="s">
        <v>18</v>
      </c>
      <c r="E24" s="6" t="s">
        <v>51</v>
      </c>
      <c r="F24" s="32">
        <v>8</v>
      </c>
      <c r="G24" s="32">
        <v>8</v>
      </c>
      <c r="H24" s="6" t="s">
        <v>28</v>
      </c>
      <c r="I24" s="28">
        <v>4</v>
      </c>
      <c r="J24" s="28">
        <v>2</v>
      </c>
      <c r="K24" s="28">
        <v>2</v>
      </c>
      <c r="L24" s="28">
        <f t="shared" si="0"/>
        <v>8</v>
      </c>
      <c r="M24" s="28">
        <v>33</v>
      </c>
      <c r="N24" s="38" t="s">
        <v>112</v>
      </c>
    </row>
    <row r="26" spans="1:14" ht="12.75">
      <c r="A26" s="3" t="s">
        <v>7</v>
      </c>
      <c r="B26" s="3"/>
      <c r="C26" s="3"/>
      <c r="D26" s="49" t="s">
        <v>107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</row>
    <row r="27" spans="1:14" ht="92.25" customHeight="1">
      <c r="A27" s="50" t="s">
        <v>5</v>
      </c>
      <c r="B27" s="50"/>
      <c r="C27" s="50"/>
      <c r="D27" s="53" t="s">
        <v>106</v>
      </c>
      <c r="E27" s="53"/>
      <c r="F27" s="54"/>
      <c r="G27" s="54"/>
      <c r="H27" s="54"/>
      <c r="I27" s="54"/>
      <c r="J27" s="54"/>
      <c r="K27" s="54"/>
      <c r="L27" s="54"/>
      <c r="M27" s="54"/>
      <c r="N27" s="54"/>
    </row>
  </sheetData>
  <sheetProtection/>
  <autoFilter ref="A12:N24">
    <sortState ref="A13:N27">
      <sortCondition descending="1" sortBy="value" ref="L13:L27"/>
    </sortState>
  </autoFilter>
  <mergeCells count="26">
    <mergeCell ref="D7:N7"/>
    <mergeCell ref="D8:N8"/>
    <mergeCell ref="A3:C3"/>
    <mergeCell ref="H3:N3"/>
    <mergeCell ref="I10:N10"/>
    <mergeCell ref="H10:H11"/>
    <mergeCell ref="G10:G11"/>
    <mergeCell ref="A10:A11"/>
    <mergeCell ref="E10:E11"/>
    <mergeCell ref="F10:F11"/>
    <mergeCell ref="A1:N1"/>
    <mergeCell ref="A2:N2"/>
    <mergeCell ref="A9:N9"/>
    <mergeCell ref="A4:C4"/>
    <mergeCell ref="H4:N4"/>
    <mergeCell ref="D5:N5"/>
    <mergeCell ref="A5:C5"/>
    <mergeCell ref="A6:C6"/>
    <mergeCell ref="D6:N6"/>
    <mergeCell ref="A8:C8"/>
    <mergeCell ref="C10:C11"/>
    <mergeCell ref="D10:D11"/>
    <mergeCell ref="B10:B11"/>
    <mergeCell ref="D26:N26"/>
    <mergeCell ref="A27:C27"/>
    <mergeCell ref="D27:N27"/>
  </mergeCells>
  <printOptions/>
  <pageMargins left="0.3937007874015748" right="0.1968503937007874" top="0.984251968503937" bottom="0.1968503937007874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24">
      <selection activeCell="C27" sqref="C27"/>
    </sheetView>
  </sheetViews>
  <sheetFormatPr defaultColWidth="9.00390625" defaultRowHeight="12.75"/>
  <cols>
    <col min="1" max="1" width="4.625" style="0" customWidth="1"/>
    <col min="2" max="2" width="7.25390625" style="0" customWidth="1"/>
    <col min="3" max="3" width="14.125" style="0" customWidth="1"/>
    <col min="4" max="4" width="11.375" style="0" customWidth="1"/>
    <col min="5" max="5" width="21.875" style="0" customWidth="1"/>
    <col min="6" max="6" width="6.625" style="0" customWidth="1"/>
    <col min="7" max="7" width="6.875" style="0" customWidth="1"/>
    <col min="8" max="8" width="13.25390625" style="0" customWidth="1"/>
    <col min="9" max="11" width="6.375" style="0" customWidth="1"/>
    <col min="12" max="13" width="7.125" style="0" customWidth="1"/>
    <col min="14" max="14" width="13.875" style="0" customWidth="1"/>
  </cols>
  <sheetData>
    <row r="1" spans="1:14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2.75">
      <c r="A2" s="56" t="s">
        <v>48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2.75">
      <c r="A3" s="46"/>
      <c r="B3" s="46"/>
      <c r="C3" s="46"/>
      <c r="D3" s="1"/>
      <c r="E3" s="1"/>
      <c r="F3" s="1"/>
      <c r="G3" s="1"/>
      <c r="H3" s="46"/>
      <c r="I3" s="46"/>
      <c r="J3" s="46"/>
      <c r="K3" s="46"/>
      <c r="L3" s="46"/>
      <c r="M3" s="46"/>
      <c r="N3" s="46"/>
    </row>
    <row r="4" spans="1:14" ht="12.75">
      <c r="A4" s="47" t="s">
        <v>2</v>
      </c>
      <c r="B4" s="47"/>
      <c r="C4" s="47"/>
      <c r="D4" s="2">
        <v>15</v>
      </c>
      <c r="E4" s="2"/>
      <c r="F4" s="2"/>
      <c r="G4" s="2"/>
      <c r="H4" s="57"/>
      <c r="I4" s="57"/>
      <c r="J4" s="57"/>
      <c r="K4" s="57"/>
      <c r="L4" s="57"/>
      <c r="M4" s="57"/>
      <c r="N4" s="57"/>
    </row>
    <row r="5" spans="1:14" ht="12.75">
      <c r="A5" s="47" t="s">
        <v>6</v>
      </c>
      <c r="B5" s="47"/>
      <c r="C5" s="47"/>
      <c r="D5" s="48" t="s">
        <v>109</v>
      </c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ht="12.75">
      <c r="A6" s="47" t="s">
        <v>3</v>
      </c>
      <c r="B6" s="47"/>
      <c r="C6" s="47"/>
      <c r="D6" s="48" t="s">
        <v>108</v>
      </c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2.75">
      <c r="A7" s="3" t="s">
        <v>7</v>
      </c>
      <c r="B7" s="3"/>
      <c r="C7" s="3"/>
      <c r="D7" s="49" t="s">
        <v>107</v>
      </c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5" ht="93" customHeight="1">
      <c r="A8" s="50" t="s">
        <v>5</v>
      </c>
      <c r="B8" s="50"/>
      <c r="C8" s="50"/>
      <c r="D8" s="53" t="s">
        <v>106</v>
      </c>
      <c r="E8" s="53"/>
      <c r="F8" s="54"/>
      <c r="G8" s="54"/>
      <c r="H8" s="54"/>
      <c r="I8" s="54"/>
      <c r="J8" s="54"/>
      <c r="K8" s="54"/>
      <c r="L8" s="54"/>
      <c r="M8" s="54"/>
      <c r="N8" s="54"/>
      <c r="O8" s="5"/>
    </row>
    <row r="9" spans="1:15" ht="15.75">
      <c r="A9" s="60" t="s">
        <v>4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5"/>
    </row>
    <row r="10" spans="1:15" ht="12.75" customHeight="1">
      <c r="A10" s="59" t="s">
        <v>0</v>
      </c>
      <c r="B10" s="59" t="s">
        <v>13</v>
      </c>
      <c r="C10" s="51" t="s">
        <v>17</v>
      </c>
      <c r="D10" s="51" t="s">
        <v>8</v>
      </c>
      <c r="E10" s="51" t="s">
        <v>9</v>
      </c>
      <c r="F10" s="61" t="s">
        <v>15</v>
      </c>
      <c r="G10" s="61" t="s">
        <v>16</v>
      </c>
      <c r="H10" s="59" t="s">
        <v>12</v>
      </c>
      <c r="I10" s="58"/>
      <c r="J10" s="58"/>
      <c r="K10" s="58"/>
      <c r="L10" s="58"/>
      <c r="M10" s="58"/>
      <c r="N10" s="58"/>
      <c r="O10" s="5"/>
    </row>
    <row r="11" spans="1:15" ht="51">
      <c r="A11" s="59"/>
      <c r="B11" s="59"/>
      <c r="C11" s="52"/>
      <c r="D11" s="52"/>
      <c r="E11" s="52"/>
      <c r="F11" s="62"/>
      <c r="G11" s="62"/>
      <c r="H11" s="59"/>
      <c r="I11" s="11">
        <v>1</v>
      </c>
      <c r="J11" s="11">
        <v>2</v>
      </c>
      <c r="K11" s="11">
        <v>3</v>
      </c>
      <c r="L11" s="12" t="s">
        <v>1</v>
      </c>
      <c r="M11" s="12" t="s">
        <v>10</v>
      </c>
      <c r="N11" s="12" t="s">
        <v>11</v>
      </c>
      <c r="O11" s="5"/>
    </row>
    <row r="12" spans="1:15" ht="12.75">
      <c r="A12" s="14"/>
      <c r="B12" s="6"/>
      <c r="C12" s="6"/>
      <c r="D12" s="6"/>
      <c r="E12" s="6"/>
      <c r="F12" s="6"/>
      <c r="G12" s="6"/>
      <c r="H12" s="9"/>
      <c r="I12" s="11"/>
      <c r="J12" s="11"/>
      <c r="K12" s="11"/>
      <c r="L12" s="12"/>
      <c r="M12" s="12"/>
      <c r="N12" s="12"/>
      <c r="O12" s="5"/>
    </row>
    <row r="13" spans="1:15" ht="52.5" customHeight="1">
      <c r="A13" s="27">
        <v>1</v>
      </c>
      <c r="B13" s="13" t="s">
        <v>87</v>
      </c>
      <c r="C13" s="23" t="s">
        <v>113</v>
      </c>
      <c r="D13" s="6" t="s">
        <v>18</v>
      </c>
      <c r="E13" s="6" t="s">
        <v>49</v>
      </c>
      <c r="F13" s="32">
        <v>9</v>
      </c>
      <c r="G13" s="32">
        <v>9</v>
      </c>
      <c r="H13" s="22" t="s">
        <v>50</v>
      </c>
      <c r="I13" s="28">
        <v>17</v>
      </c>
      <c r="J13" s="28">
        <v>16</v>
      </c>
      <c r="K13" s="28">
        <v>7</v>
      </c>
      <c r="L13" s="28">
        <v>40</v>
      </c>
      <c r="M13" s="28">
        <v>56</v>
      </c>
      <c r="N13" s="43" t="s">
        <v>110</v>
      </c>
      <c r="O13" s="64">
        <f>SUM(I13:L13)</f>
        <v>80</v>
      </c>
    </row>
    <row r="14" spans="1:15" ht="54" customHeight="1">
      <c r="A14" s="27">
        <v>2</v>
      </c>
      <c r="B14" s="13" t="s">
        <v>89</v>
      </c>
      <c r="C14" s="23" t="s">
        <v>114</v>
      </c>
      <c r="D14" s="6" t="s">
        <v>18</v>
      </c>
      <c r="E14" s="6" t="s">
        <v>49</v>
      </c>
      <c r="F14" s="32">
        <v>9</v>
      </c>
      <c r="G14" s="32">
        <v>9</v>
      </c>
      <c r="H14" s="22" t="s">
        <v>50</v>
      </c>
      <c r="I14" s="28">
        <v>19</v>
      </c>
      <c r="J14" s="28">
        <v>12</v>
      </c>
      <c r="K14" s="28">
        <v>6</v>
      </c>
      <c r="L14" s="28">
        <f aca="true" t="shared" si="0" ref="L13:L27">SUM(I14:K14)</f>
        <v>37</v>
      </c>
      <c r="M14" s="28">
        <v>56</v>
      </c>
      <c r="N14" s="42" t="s">
        <v>111</v>
      </c>
      <c r="O14" s="5"/>
    </row>
    <row r="15" spans="1:15" ht="44.25" customHeight="1">
      <c r="A15" s="27">
        <v>3</v>
      </c>
      <c r="B15" s="13" t="s">
        <v>80</v>
      </c>
      <c r="C15" s="22" t="s">
        <v>115</v>
      </c>
      <c r="D15" s="6" t="s">
        <v>31</v>
      </c>
      <c r="E15" s="6" t="s">
        <v>29</v>
      </c>
      <c r="F15" s="32">
        <v>9</v>
      </c>
      <c r="G15" s="32">
        <v>9</v>
      </c>
      <c r="H15" s="22" t="s">
        <v>30</v>
      </c>
      <c r="I15" s="28">
        <v>14</v>
      </c>
      <c r="J15" s="28">
        <v>8</v>
      </c>
      <c r="K15" s="28">
        <v>10</v>
      </c>
      <c r="L15" s="28">
        <f t="shared" si="0"/>
        <v>32</v>
      </c>
      <c r="M15" s="28">
        <v>56</v>
      </c>
      <c r="N15" s="42" t="s">
        <v>111</v>
      </c>
      <c r="O15" s="5"/>
    </row>
    <row r="16" spans="1:15" ht="44.25" customHeight="1">
      <c r="A16" s="27">
        <v>4</v>
      </c>
      <c r="B16" s="13" t="s">
        <v>86</v>
      </c>
      <c r="C16" s="6" t="s">
        <v>116</v>
      </c>
      <c r="D16" s="6" t="s">
        <v>18</v>
      </c>
      <c r="E16" s="6" t="s">
        <v>51</v>
      </c>
      <c r="F16" s="32">
        <v>9</v>
      </c>
      <c r="G16" s="32">
        <v>9</v>
      </c>
      <c r="H16" s="6" t="s">
        <v>28</v>
      </c>
      <c r="I16" s="28">
        <v>12</v>
      </c>
      <c r="J16" s="28">
        <v>4</v>
      </c>
      <c r="K16" s="28">
        <v>8</v>
      </c>
      <c r="L16" s="28">
        <f t="shared" si="0"/>
        <v>24</v>
      </c>
      <c r="M16" s="28">
        <v>56</v>
      </c>
      <c r="N16" s="37" t="s">
        <v>112</v>
      </c>
      <c r="O16" s="5"/>
    </row>
    <row r="17" spans="1:15" ht="51.75" customHeight="1">
      <c r="A17" s="27">
        <v>5</v>
      </c>
      <c r="B17" s="13" t="s">
        <v>40</v>
      </c>
      <c r="C17" s="23" t="s">
        <v>117</v>
      </c>
      <c r="D17" s="6" t="s">
        <v>18</v>
      </c>
      <c r="E17" s="6" t="s">
        <v>49</v>
      </c>
      <c r="F17" s="32">
        <v>9</v>
      </c>
      <c r="G17" s="32">
        <v>9</v>
      </c>
      <c r="H17" s="22" t="s">
        <v>50</v>
      </c>
      <c r="I17" s="28">
        <v>11</v>
      </c>
      <c r="J17" s="28">
        <v>4</v>
      </c>
      <c r="K17" s="28">
        <v>9</v>
      </c>
      <c r="L17" s="28">
        <f t="shared" si="0"/>
        <v>24</v>
      </c>
      <c r="M17" s="28">
        <v>56</v>
      </c>
      <c r="N17" s="37" t="s">
        <v>112</v>
      </c>
      <c r="O17" s="5"/>
    </row>
    <row r="18" spans="1:15" ht="54" customHeight="1">
      <c r="A18" s="27">
        <v>6</v>
      </c>
      <c r="B18" s="13" t="s">
        <v>77</v>
      </c>
      <c r="C18" s="23" t="s">
        <v>118</v>
      </c>
      <c r="D18" s="6" t="s">
        <v>18</v>
      </c>
      <c r="E18" s="6" t="s">
        <v>49</v>
      </c>
      <c r="F18" s="32">
        <v>9</v>
      </c>
      <c r="G18" s="32">
        <v>9</v>
      </c>
      <c r="H18" s="22" t="s">
        <v>50</v>
      </c>
      <c r="I18" s="29">
        <v>16</v>
      </c>
      <c r="J18" s="29">
        <v>2</v>
      </c>
      <c r="K18" s="29">
        <v>5</v>
      </c>
      <c r="L18" s="28">
        <f t="shared" si="0"/>
        <v>23</v>
      </c>
      <c r="M18" s="28">
        <v>56</v>
      </c>
      <c r="N18" s="37" t="s">
        <v>112</v>
      </c>
      <c r="O18" s="5"/>
    </row>
    <row r="19" spans="1:15" ht="54.75" customHeight="1">
      <c r="A19" s="27">
        <v>7</v>
      </c>
      <c r="B19" s="13" t="s">
        <v>78</v>
      </c>
      <c r="C19" s="23" t="s">
        <v>119</v>
      </c>
      <c r="D19" s="6" t="s">
        <v>18</v>
      </c>
      <c r="E19" s="6" t="s">
        <v>49</v>
      </c>
      <c r="F19" s="32">
        <v>9</v>
      </c>
      <c r="G19" s="32">
        <v>9</v>
      </c>
      <c r="H19" s="22" t="s">
        <v>50</v>
      </c>
      <c r="I19" s="28">
        <v>12</v>
      </c>
      <c r="J19" s="28">
        <v>6</v>
      </c>
      <c r="K19" s="28">
        <v>5</v>
      </c>
      <c r="L19" s="28">
        <f t="shared" si="0"/>
        <v>23</v>
      </c>
      <c r="M19" s="28">
        <v>56</v>
      </c>
      <c r="N19" s="37" t="s">
        <v>112</v>
      </c>
      <c r="O19" s="5"/>
    </row>
    <row r="20" spans="1:16" ht="36.75" customHeight="1">
      <c r="A20" s="27">
        <v>8</v>
      </c>
      <c r="B20" s="13" t="s">
        <v>84</v>
      </c>
      <c r="C20" s="6" t="s">
        <v>120</v>
      </c>
      <c r="D20" s="6" t="s">
        <v>18</v>
      </c>
      <c r="E20" s="6" t="s">
        <v>36</v>
      </c>
      <c r="F20" s="32">
        <v>9</v>
      </c>
      <c r="G20" s="32">
        <v>9</v>
      </c>
      <c r="H20" s="13" t="s">
        <v>26</v>
      </c>
      <c r="I20" s="28">
        <v>8</v>
      </c>
      <c r="J20" s="28">
        <v>6</v>
      </c>
      <c r="K20" s="28">
        <v>6</v>
      </c>
      <c r="L20" s="28">
        <f t="shared" si="0"/>
        <v>20</v>
      </c>
      <c r="M20" s="28">
        <v>56</v>
      </c>
      <c r="N20" s="37" t="s">
        <v>112</v>
      </c>
      <c r="O20" s="17"/>
      <c r="P20" s="4"/>
    </row>
    <row r="21" spans="1:15" ht="41.25" customHeight="1">
      <c r="A21" s="27">
        <v>9</v>
      </c>
      <c r="B21" s="13" t="s">
        <v>85</v>
      </c>
      <c r="C21" s="6" t="s">
        <v>121</v>
      </c>
      <c r="D21" s="6" t="s">
        <v>18</v>
      </c>
      <c r="E21" s="6" t="s">
        <v>51</v>
      </c>
      <c r="F21" s="32">
        <v>9</v>
      </c>
      <c r="G21" s="32">
        <v>9</v>
      </c>
      <c r="H21" s="6" t="s">
        <v>28</v>
      </c>
      <c r="I21" s="28">
        <v>7</v>
      </c>
      <c r="J21" s="28">
        <v>6</v>
      </c>
      <c r="K21" s="28">
        <v>6</v>
      </c>
      <c r="L21" s="28">
        <f t="shared" si="0"/>
        <v>19</v>
      </c>
      <c r="M21" s="28">
        <v>56</v>
      </c>
      <c r="N21" s="37" t="s">
        <v>112</v>
      </c>
      <c r="O21" s="18"/>
    </row>
    <row r="22" spans="1:14" ht="54" customHeight="1">
      <c r="A22" s="27">
        <v>10</v>
      </c>
      <c r="B22" s="13" t="s">
        <v>82</v>
      </c>
      <c r="C22" s="23" t="s">
        <v>122</v>
      </c>
      <c r="D22" s="6" t="s">
        <v>18</v>
      </c>
      <c r="E22" s="6" t="s">
        <v>49</v>
      </c>
      <c r="F22" s="32">
        <v>9</v>
      </c>
      <c r="G22" s="32">
        <v>9</v>
      </c>
      <c r="H22" s="22" t="s">
        <v>50</v>
      </c>
      <c r="I22" s="28">
        <v>8</v>
      </c>
      <c r="J22" s="28">
        <v>6</v>
      </c>
      <c r="K22" s="28">
        <v>5</v>
      </c>
      <c r="L22" s="28">
        <f t="shared" si="0"/>
        <v>19</v>
      </c>
      <c r="M22" s="28">
        <v>56</v>
      </c>
      <c r="N22" s="37" t="s">
        <v>112</v>
      </c>
    </row>
    <row r="23" spans="1:14" ht="25.5">
      <c r="A23" s="27">
        <v>11</v>
      </c>
      <c r="B23" s="13" t="s">
        <v>79</v>
      </c>
      <c r="C23" s="23" t="s">
        <v>123</v>
      </c>
      <c r="D23" s="6" t="s">
        <v>18</v>
      </c>
      <c r="E23" s="24" t="s">
        <v>33</v>
      </c>
      <c r="F23" s="32">
        <v>9</v>
      </c>
      <c r="G23" s="32">
        <v>9</v>
      </c>
      <c r="H23" s="13" t="s">
        <v>34</v>
      </c>
      <c r="I23" s="28">
        <v>9</v>
      </c>
      <c r="J23" s="28">
        <v>6</v>
      </c>
      <c r="K23" s="28">
        <v>2</v>
      </c>
      <c r="L23" s="28">
        <f t="shared" si="0"/>
        <v>17</v>
      </c>
      <c r="M23" s="28">
        <v>56</v>
      </c>
      <c r="N23" s="37" t="s">
        <v>112</v>
      </c>
    </row>
    <row r="24" spans="1:14" ht="38.25">
      <c r="A24" s="27">
        <v>12</v>
      </c>
      <c r="B24" s="13" t="s">
        <v>81</v>
      </c>
      <c r="C24" s="6" t="s">
        <v>124</v>
      </c>
      <c r="D24" s="6" t="s">
        <v>18</v>
      </c>
      <c r="E24" s="6" t="s">
        <v>25</v>
      </c>
      <c r="F24" s="32">
        <v>9</v>
      </c>
      <c r="G24" s="32">
        <v>9</v>
      </c>
      <c r="H24" s="13" t="s">
        <v>26</v>
      </c>
      <c r="I24" s="28">
        <v>10</v>
      </c>
      <c r="J24" s="28">
        <v>4</v>
      </c>
      <c r="K24" s="28">
        <v>3</v>
      </c>
      <c r="L24" s="28">
        <f t="shared" si="0"/>
        <v>17</v>
      </c>
      <c r="M24" s="28">
        <v>56</v>
      </c>
      <c r="N24" s="37" t="s">
        <v>112</v>
      </c>
    </row>
    <row r="25" spans="1:14" ht="38.25">
      <c r="A25" s="27">
        <v>13</v>
      </c>
      <c r="B25" s="13" t="s">
        <v>83</v>
      </c>
      <c r="C25" s="6" t="s">
        <v>125</v>
      </c>
      <c r="D25" s="6" t="s">
        <v>18</v>
      </c>
      <c r="E25" s="6" t="s">
        <v>19</v>
      </c>
      <c r="F25" s="32">
        <v>9</v>
      </c>
      <c r="G25" s="32">
        <v>9</v>
      </c>
      <c r="H25" s="13" t="s">
        <v>20</v>
      </c>
      <c r="I25" s="28">
        <v>7</v>
      </c>
      <c r="J25" s="28">
        <v>4</v>
      </c>
      <c r="K25" s="28">
        <v>6</v>
      </c>
      <c r="L25" s="28">
        <f t="shared" si="0"/>
        <v>17</v>
      </c>
      <c r="M25" s="28">
        <v>56</v>
      </c>
      <c r="N25" s="37" t="s">
        <v>112</v>
      </c>
    </row>
    <row r="26" spans="1:14" ht="55.5" customHeight="1">
      <c r="A26" s="27">
        <v>14</v>
      </c>
      <c r="B26" s="13" t="s">
        <v>88</v>
      </c>
      <c r="C26" s="23" t="s">
        <v>126</v>
      </c>
      <c r="D26" s="6" t="s">
        <v>18</v>
      </c>
      <c r="E26" s="6" t="s">
        <v>49</v>
      </c>
      <c r="F26" s="32">
        <v>9</v>
      </c>
      <c r="G26" s="32">
        <v>9</v>
      </c>
      <c r="H26" s="22" t="s">
        <v>50</v>
      </c>
      <c r="I26" s="28">
        <v>6</v>
      </c>
      <c r="J26" s="28">
        <v>4</v>
      </c>
      <c r="K26" s="28">
        <v>3</v>
      </c>
      <c r="L26" s="28">
        <f t="shared" si="0"/>
        <v>13</v>
      </c>
      <c r="M26" s="28">
        <v>56</v>
      </c>
      <c r="N26" s="37" t="s">
        <v>112</v>
      </c>
    </row>
    <row r="27" spans="1:14" ht="57.75" customHeight="1">
      <c r="A27" s="27">
        <v>15</v>
      </c>
      <c r="B27" s="13" t="s">
        <v>76</v>
      </c>
      <c r="C27" s="23" t="s">
        <v>127</v>
      </c>
      <c r="D27" s="6" t="s">
        <v>18</v>
      </c>
      <c r="E27" s="6" t="s">
        <v>49</v>
      </c>
      <c r="F27" s="32">
        <v>9</v>
      </c>
      <c r="G27" s="32">
        <v>9</v>
      </c>
      <c r="H27" s="22" t="s">
        <v>50</v>
      </c>
      <c r="I27" s="28">
        <v>7</v>
      </c>
      <c r="J27" s="28">
        <v>4</v>
      </c>
      <c r="K27" s="28">
        <v>1</v>
      </c>
      <c r="L27" s="28">
        <f t="shared" si="0"/>
        <v>12</v>
      </c>
      <c r="M27" s="28">
        <v>56</v>
      </c>
      <c r="N27" s="37" t="s">
        <v>112</v>
      </c>
    </row>
    <row r="29" spans="1:14" ht="12.75">
      <c r="A29" s="3" t="s">
        <v>7</v>
      </c>
      <c r="B29" s="3"/>
      <c r="C29" s="3"/>
      <c r="D29" s="49" t="s">
        <v>107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</row>
    <row r="30" spans="1:14" ht="94.5" customHeight="1">
      <c r="A30" s="50" t="s">
        <v>5</v>
      </c>
      <c r="B30" s="50"/>
      <c r="C30" s="50"/>
      <c r="D30" s="53" t="s">
        <v>106</v>
      </c>
      <c r="E30" s="53"/>
      <c r="F30" s="54"/>
      <c r="G30" s="54"/>
      <c r="H30" s="54"/>
      <c r="I30" s="54"/>
      <c r="J30" s="54"/>
      <c r="K30" s="54"/>
      <c r="L30" s="54"/>
      <c r="M30" s="54"/>
      <c r="N30" s="54"/>
    </row>
  </sheetData>
  <sheetProtection/>
  <autoFilter ref="A12:N27">
    <sortState ref="A13:N30">
      <sortCondition descending="1" sortBy="value" ref="L13:L30"/>
    </sortState>
  </autoFilter>
  <mergeCells count="26">
    <mergeCell ref="D29:N29"/>
    <mergeCell ref="A30:C30"/>
    <mergeCell ref="D30:N30"/>
    <mergeCell ref="H4:N4"/>
    <mergeCell ref="A5:C5"/>
    <mergeCell ref="A6:C6"/>
    <mergeCell ref="A4:C4"/>
    <mergeCell ref="D5:N5"/>
    <mergeCell ref="D6:N6"/>
    <mergeCell ref="A9:N9"/>
    <mergeCell ref="G10:G11"/>
    <mergeCell ref="I10:N10"/>
    <mergeCell ref="D7:N7"/>
    <mergeCell ref="E10:E11"/>
    <mergeCell ref="H10:H11"/>
    <mergeCell ref="B10:B11"/>
    <mergeCell ref="A1:N1"/>
    <mergeCell ref="A2:N2"/>
    <mergeCell ref="A3:C3"/>
    <mergeCell ref="H3:N3"/>
    <mergeCell ref="C10:C11"/>
    <mergeCell ref="D10:D11"/>
    <mergeCell ref="A8:C8"/>
    <mergeCell ref="D8:N8"/>
    <mergeCell ref="A10:A11"/>
    <mergeCell ref="F10:F11"/>
  </mergeCells>
  <printOptions/>
  <pageMargins left="0.1968503937007874" right="0.1968503937007874" top="1.141732283464567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1">
      <selection activeCell="C21" sqref="C21"/>
    </sheetView>
  </sheetViews>
  <sheetFormatPr defaultColWidth="9.00390625" defaultRowHeight="12.75"/>
  <cols>
    <col min="1" max="1" width="4.75390625" style="0" customWidth="1"/>
    <col min="2" max="2" width="8.75390625" style="0" customWidth="1"/>
    <col min="3" max="3" width="17.125" style="0" customWidth="1"/>
    <col min="4" max="4" width="11.625" style="0" customWidth="1"/>
    <col min="5" max="5" width="24.25390625" style="0" customWidth="1"/>
    <col min="6" max="6" width="6.625" style="0" customWidth="1"/>
    <col min="7" max="7" width="6.875" style="0" customWidth="1"/>
    <col min="8" max="8" width="18.625" style="0" customWidth="1"/>
    <col min="9" max="11" width="6.125" style="0" customWidth="1"/>
    <col min="12" max="13" width="7.125" style="0" customWidth="1"/>
    <col min="14" max="14" width="10.375" style="0" customWidth="1"/>
  </cols>
  <sheetData>
    <row r="1" spans="1:14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2.75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2.75">
      <c r="A3" s="46"/>
      <c r="B3" s="46"/>
      <c r="C3" s="46"/>
      <c r="D3" s="1"/>
      <c r="E3" s="1"/>
      <c r="F3" s="1"/>
      <c r="G3" s="1"/>
      <c r="H3" s="46"/>
      <c r="I3" s="46"/>
      <c r="J3" s="46"/>
      <c r="K3" s="46"/>
      <c r="L3" s="46"/>
      <c r="M3" s="46"/>
      <c r="N3" s="46"/>
    </row>
    <row r="4" spans="1:14" ht="12.75">
      <c r="A4" s="47" t="s">
        <v>2</v>
      </c>
      <c r="B4" s="47"/>
      <c r="C4" s="47"/>
      <c r="D4" s="2">
        <v>9</v>
      </c>
      <c r="E4" s="2"/>
      <c r="F4" s="2"/>
      <c r="G4" s="2"/>
      <c r="H4" s="57"/>
      <c r="I4" s="57"/>
      <c r="J4" s="57"/>
      <c r="K4" s="57"/>
      <c r="L4" s="57"/>
      <c r="M4" s="57"/>
      <c r="N4" s="57"/>
    </row>
    <row r="5" spans="1:14" ht="12.75">
      <c r="A5" s="47" t="s">
        <v>6</v>
      </c>
      <c r="B5" s="47"/>
      <c r="C5" s="47"/>
      <c r="D5" s="48" t="s">
        <v>109</v>
      </c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ht="12.75">
      <c r="A6" s="47" t="s">
        <v>3</v>
      </c>
      <c r="B6" s="47"/>
      <c r="C6" s="47"/>
      <c r="D6" s="48" t="s">
        <v>108</v>
      </c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2.75">
      <c r="A7" s="3" t="s">
        <v>7</v>
      </c>
      <c r="B7" s="3"/>
      <c r="C7" s="3"/>
      <c r="D7" s="49" t="s">
        <v>107</v>
      </c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ht="91.5" customHeight="1">
      <c r="A8" s="50" t="s">
        <v>5</v>
      </c>
      <c r="B8" s="50"/>
      <c r="C8" s="50"/>
      <c r="D8" s="53" t="s">
        <v>106</v>
      </c>
      <c r="E8" s="53"/>
      <c r="F8" s="54"/>
      <c r="G8" s="54"/>
      <c r="H8" s="54"/>
      <c r="I8" s="54"/>
      <c r="J8" s="54"/>
      <c r="K8" s="54"/>
      <c r="L8" s="54"/>
      <c r="M8" s="54"/>
      <c r="N8" s="54"/>
    </row>
    <row r="9" spans="1:14" ht="15.75">
      <c r="A9" s="63" t="s">
        <v>4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</row>
    <row r="10" spans="1:15" ht="12.75" customHeight="1">
      <c r="A10" s="59" t="s">
        <v>0</v>
      </c>
      <c r="B10" s="59" t="s">
        <v>14</v>
      </c>
      <c r="C10" s="51" t="s">
        <v>17</v>
      </c>
      <c r="D10" s="51" t="s">
        <v>8</v>
      </c>
      <c r="E10" s="51" t="s">
        <v>9</v>
      </c>
      <c r="F10" s="61" t="s">
        <v>15</v>
      </c>
      <c r="G10" s="61" t="s">
        <v>16</v>
      </c>
      <c r="H10" s="59" t="s">
        <v>12</v>
      </c>
      <c r="I10" s="58"/>
      <c r="J10" s="58"/>
      <c r="K10" s="58"/>
      <c r="L10" s="58"/>
      <c r="M10" s="58"/>
      <c r="N10" s="58"/>
      <c r="O10" s="5"/>
    </row>
    <row r="11" spans="1:15" ht="51">
      <c r="A11" s="59"/>
      <c r="B11" s="59"/>
      <c r="C11" s="52"/>
      <c r="D11" s="52"/>
      <c r="E11" s="52"/>
      <c r="F11" s="62"/>
      <c r="G11" s="62"/>
      <c r="H11" s="59"/>
      <c r="I11" s="11">
        <v>1</v>
      </c>
      <c r="J11" s="11">
        <v>2</v>
      </c>
      <c r="K11" s="11">
        <v>3</v>
      </c>
      <c r="L11" s="12" t="s">
        <v>1</v>
      </c>
      <c r="M11" s="12" t="s">
        <v>10</v>
      </c>
      <c r="N11" s="12" t="s">
        <v>11</v>
      </c>
      <c r="O11" s="5"/>
    </row>
    <row r="12" spans="1:15" ht="12.75">
      <c r="A12" s="6"/>
      <c r="B12" s="6"/>
      <c r="C12" s="6"/>
      <c r="D12" s="6"/>
      <c r="E12" s="6"/>
      <c r="F12" s="6"/>
      <c r="G12" s="6"/>
      <c r="H12" s="6"/>
      <c r="I12" s="11"/>
      <c r="J12" s="11"/>
      <c r="K12" s="11"/>
      <c r="L12" s="12"/>
      <c r="M12" s="12"/>
      <c r="N12" s="12"/>
      <c r="O12" s="5"/>
    </row>
    <row r="13" spans="1:15" ht="40.5" customHeight="1">
      <c r="A13" s="27">
        <v>1</v>
      </c>
      <c r="B13" s="13" t="s">
        <v>98</v>
      </c>
      <c r="C13" s="23" t="s">
        <v>155</v>
      </c>
      <c r="D13" s="6" t="s">
        <v>18</v>
      </c>
      <c r="E13" s="6" t="s">
        <v>49</v>
      </c>
      <c r="F13" s="39" t="s">
        <v>32</v>
      </c>
      <c r="G13" s="39" t="s">
        <v>32</v>
      </c>
      <c r="H13" s="22" t="s">
        <v>50</v>
      </c>
      <c r="I13" s="31">
        <v>21</v>
      </c>
      <c r="J13" s="31">
        <v>8</v>
      </c>
      <c r="K13" s="31">
        <v>11</v>
      </c>
      <c r="L13" s="29">
        <f aca="true" t="shared" si="0" ref="L13:L21">SUM(I13:K13)</f>
        <v>40</v>
      </c>
      <c r="M13" s="28">
        <v>64</v>
      </c>
      <c r="N13" s="42" t="s">
        <v>110</v>
      </c>
      <c r="O13" s="5"/>
    </row>
    <row r="14" spans="1:15" ht="38.25">
      <c r="A14" s="27">
        <v>2</v>
      </c>
      <c r="B14" s="13" t="s">
        <v>96</v>
      </c>
      <c r="C14" s="6" t="s">
        <v>156</v>
      </c>
      <c r="D14" s="6" t="s">
        <v>18</v>
      </c>
      <c r="E14" s="6" t="s">
        <v>29</v>
      </c>
      <c r="F14" s="38" t="s">
        <v>32</v>
      </c>
      <c r="G14" s="38" t="s">
        <v>32</v>
      </c>
      <c r="H14" s="22" t="s">
        <v>30</v>
      </c>
      <c r="I14" s="28">
        <v>13</v>
      </c>
      <c r="J14" s="28">
        <v>10</v>
      </c>
      <c r="K14" s="28">
        <v>9</v>
      </c>
      <c r="L14" s="29">
        <f t="shared" si="0"/>
        <v>32</v>
      </c>
      <c r="M14" s="28">
        <v>64</v>
      </c>
      <c r="N14" s="41" t="s">
        <v>111</v>
      </c>
      <c r="O14" s="5"/>
    </row>
    <row r="15" spans="1:15" ht="38.25" customHeight="1">
      <c r="A15" s="27">
        <v>3</v>
      </c>
      <c r="B15" s="13" t="s">
        <v>91</v>
      </c>
      <c r="C15" s="23" t="s">
        <v>157</v>
      </c>
      <c r="D15" s="6" t="s">
        <v>18</v>
      </c>
      <c r="E15" s="6" t="s">
        <v>49</v>
      </c>
      <c r="F15" s="39" t="s">
        <v>32</v>
      </c>
      <c r="G15" s="39" t="s">
        <v>32</v>
      </c>
      <c r="H15" s="22" t="s">
        <v>50</v>
      </c>
      <c r="I15" s="31">
        <v>15</v>
      </c>
      <c r="J15" s="31">
        <v>10</v>
      </c>
      <c r="K15" s="31">
        <v>5</v>
      </c>
      <c r="L15" s="29">
        <f t="shared" si="0"/>
        <v>30</v>
      </c>
      <c r="M15" s="28">
        <v>64</v>
      </c>
      <c r="N15" s="37" t="s">
        <v>112</v>
      </c>
      <c r="O15" s="5"/>
    </row>
    <row r="16" spans="1:15" ht="39.75" customHeight="1">
      <c r="A16" s="27">
        <v>4</v>
      </c>
      <c r="B16" s="13" t="s">
        <v>97</v>
      </c>
      <c r="C16" s="40" t="s">
        <v>158</v>
      </c>
      <c r="D16" s="6" t="s">
        <v>18</v>
      </c>
      <c r="E16" s="6" t="s">
        <v>49</v>
      </c>
      <c r="F16" s="39" t="s">
        <v>32</v>
      </c>
      <c r="G16" s="39" t="s">
        <v>32</v>
      </c>
      <c r="H16" s="22" t="s">
        <v>50</v>
      </c>
      <c r="I16" s="31">
        <v>16</v>
      </c>
      <c r="J16" s="31">
        <v>8</v>
      </c>
      <c r="K16" s="31">
        <v>5</v>
      </c>
      <c r="L16" s="29">
        <f t="shared" si="0"/>
        <v>29</v>
      </c>
      <c r="M16" s="28">
        <v>64</v>
      </c>
      <c r="N16" s="37" t="s">
        <v>112</v>
      </c>
      <c r="O16" s="5"/>
    </row>
    <row r="17" spans="1:15" ht="38.25" customHeight="1">
      <c r="A17" s="27">
        <v>5</v>
      </c>
      <c r="B17" s="13" t="s">
        <v>90</v>
      </c>
      <c r="C17" s="23" t="s">
        <v>159</v>
      </c>
      <c r="D17" s="6" t="s">
        <v>18</v>
      </c>
      <c r="E17" s="6" t="s">
        <v>49</v>
      </c>
      <c r="F17" s="39" t="s">
        <v>32</v>
      </c>
      <c r="G17" s="39" t="s">
        <v>32</v>
      </c>
      <c r="H17" s="22" t="s">
        <v>50</v>
      </c>
      <c r="I17" s="31">
        <v>15</v>
      </c>
      <c r="J17" s="31">
        <v>2</v>
      </c>
      <c r="K17" s="31">
        <v>10</v>
      </c>
      <c r="L17" s="29">
        <f t="shared" si="0"/>
        <v>27</v>
      </c>
      <c r="M17" s="28">
        <v>64</v>
      </c>
      <c r="N17" s="37" t="s">
        <v>112</v>
      </c>
      <c r="O17" s="5"/>
    </row>
    <row r="18" spans="1:15" ht="41.25" customHeight="1">
      <c r="A18" s="27">
        <v>6</v>
      </c>
      <c r="B18" s="13" t="s">
        <v>92</v>
      </c>
      <c r="C18" s="23" t="s">
        <v>160</v>
      </c>
      <c r="D18" s="6" t="s">
        <v>18</v>
      </c>
      <c r="E18" s="6" t="s">
        <v>49</v>
      </c>
      <c r="F18" s="39" t="s">
        <v>32</v>
      </c>
      <c r="G18" s="39" t="s">
        <v>32</v>
      </c>
      <c r="H18" s="22" t="s">
        <v>50</v>
      </c>
      <c r="I18" s="31">
        <v>11</v>
      </c>
      <c r="J18" s="31">
        <v>8</v>
      </c>
      <c r="K18" s="31">
        <v>6</v>
      </c>
      <c r="L18" s="29">
        <f t="shared" si="0"/>
        <v>25</v>
      </c>
      <c r="M18" s="28">
        <v>64</v>
      </c>
      <c r="N18" s="37" t="s">
        <v>112</v>
      </c>
      <c r="O18" s="5"/>
    </row>
    <row r="19" spans="1:15" ht="44.25" customHeight="1">
      <c r="A19" s="27">
        <v>7</v>
      </c>
      <c r="B19" s="13" t="s">
        <v>94</v>
      </c>
      <c r="C19" s="23" t="s">
        <v>161</v>
      </c>
      <c r="D19" s="6" t="s">
        <v>18</v>
      </c>
      <c r="E19" s="6" t="s">
        <v>49</v>
      </c>
      <c r="F19" s="39" t="s">
        <v>32</v>
      </c>
      <c r="G19" s="39" t="s">
        <v>32</v>
      </c>
      <c r="H19" s="22" t="s">
        <v>50</v>
      </c>
      <c r="I19" s="31">
        <v>15</v>
      </c>
      <c r="J19" s="31">
        <v>2</v>
      </c>
      <c r="K19" s="31">
        <v>7</v>
      </c>
      <c r="L19" s="29">
        <f t="shared" si="0"/>
        <v>24</v>
      </c>
      <c r="M19" s="28">
        <v>64</v>
      </c>
      <c r="N19" s="37" t="s">
        <v>112</v>
      </c>
      <c r="O19" s="5"/>
    </row>
    <row r="20" spans="1:15" ht="42" customHeight="1">
      <c r="A20" s="27">
        <v>8</v>
      </c>
      <c r="B20" s="13" t="s">
        <v>95</v>
      </c>
      <c r="C20" s="23" t="s">
        <v>162</v>
      </c>
      <c r="D20" s="6" t="s">
        <v>18</v>
      </c>
      <c r="E20" s="6" t="s">
        <v>49</v>
      </c>
      <c r="F20" s="39" t="s">
        <v>32</v>
      </c>
      <c r="G20" s="39" t="s">
        <v>32</v>
      </c>
      <c r="H20" s="22" t="s">
        <v>50</v>
      </c>
      <c r="I20" s="31">
        <v>12</v>
      </c>
      <c r="J20" s="31">
        <v>2</v>
      </c>
      <c r="K20" s="31">
        <v>5</v>
      </c>
      <c r="L20" s="29">
        <f t="shared" si="0"/>
        <v>19</v>
      </c>
      <c r="M20" s="28">
        <v>64</v>
      </c>
      <c r="N20" s="37" t="s">
        <v>112</v>
      </c>
      <c r="O20" s="5"/>
    </row>
    <row r="21" spans="1:15" ht="41.25" customHeight="1">
      <c r="A21" s="27">
        <v>9</v>
      </c>
      <c r="B21" s="13" t="s">
        <v>93</v>
      </c>
      <c r="C21" s="23" t="s">
        <v>163</v>
      </c>
      <c r="D21" s="6" t="s">
        <v>18</v>
      </c>
      <c r="E21" s="6" t="s">
        <v>49</v>
      </c>
      <c r="F21" s="39" t="s">
        <v>32</v>
      </c>
      <c r="G21" s="39" t="s">
        <v>32</v>
      </c>
      <c r="H21" s="22" t="s">
        <v>50</v>
      </c>
      <c r="I21" s="31">
        <v>3</v>
      </c>
      <c r="J21" s="31">
        <v>4</v>
      </c>
      <c r="K21" s="31">
        <v>6</v>
      </c>
      <c r="L21" s="29">
        <f t="shared" si="0"/>
        <v>13</v>
      </c>
      <c r="M21" s="28">
        <v>64</v>
      </c>
      <c r="N21" s="37" t="s">
        <v>112</v>
      </c>
      <c r="O21" s="5"/>
    </row>
    <row r="22" ht="12.75">
      <c r="O22" s="5"/>
    </row>
    <row r="23" spans="1:15" ht="12.75">
      <c r="A23" s="3" t="s">
        <v>7</v>
      </c>
      <c r="B23" s="3"/>
      <c r="C23" s="3"/>
      <c r="D23" s="49" t="s">
        <v>107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5"/>
    </row>
    <row r="24" spans="1:15" ht="94.5" customHeight="1">
      <c r="A24" s="50" t="s">
        <v>5</v>
      </c>
      <c r="B24" s="50"/>
      <c r="C24" s="50"/>
      <c r="D24" s="53" t="s">
        <v>106</v>
      </c>
      <c r="E24" s="53"/>
      <c r="F24" s="54"/>
      <c r="G24" s="54"/>
      <c r="H24" s="54"/>
      <c r="I24" s="54"/>
      <c r="J24" s="54"/>
      <c r="K24" s="54"/>
      <c r="L24" s="54"/>
      <c r="M24" s="54"/>
      <c r="N24" s="54"/>
      <c r="O24" s="20"/>
    </row>
  </sheetData>
  <sheetProtection/>
  <autoFilter ref="A12:N12">
    <sortState ref="A13:N24">
      <sortCondition descending="1" sortBy="value" ref="L13:L24"/>
    </sortState>
  </autoFilter>
  <mergeCells count="26">
    <mergeCell ref="D23:N23"/>
    <mergeCell ref="A24:C24"/>
    <mergeCell ref="D24:N24"/>
    <mergeCell ref="D10:D11"/>
    <mergeCell ref="I10:N10"/>
    <mergeCell ref="F10:F11"/>
    <mergeCell ref="E10:E11"/>
    <mergeCell ref="H10:H11"/>
    <mergeCell ref="A10:A11"/>
    <mergeCell ref="C10:C11"/>
    <mergeCell ref="B10:B11"/>
    <mergeCell ref="D7:N7"/>
    <mergeCell ref="G10:G11"/>
    <mergeCell ref="A4:C4"/>
    <mergeCell ref="A6:C6"/>
    <mergeCell ref="A8:C8"/>
    <mergeCell ref="D8:N8"/>
    <mergeCell ref="A5:C5"/>
    <mergeCell ref="A1:N1"/>
    <mergeCell ref="A2:N2"/>
    <mergeCell ref="A3:C3"/>
    <mergeCell ref="A9:N9"/>
    <mergeCell ref="D5:N5"/>
    <mergeCell ref="H3:N3"/>
    <mergeCell ref="H4:N4"/>
    <mergeCell ref="D6:N6"/>
  </mergeCells>
  <printOptions/>
  <pageMargins left="0.07874015748031496" right="0.15748031496062992" top="0.7874015748031497" bottom="0.11811023622047245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5">
      <selection activeCell="D19" sqref="D19"/>
    </sheetView>
  </sheetViews>
  <sheetFormatPr defaultColWidth="9.00390625" defaultRowHeight="12.75"/>
  <cols>
    <col min="1" max="1" width="4.375" style="0" customWidth="1"/>
    <col min="2" max="2" width="8.125" style="0" customWidth="1"/>
    <col min="3" max="3" width="14.00390625" style="0" customWidth="1"/>
    <col min="4" max="4" width="11.875" style="0" customWidth="1"/>
    <col min="5" max="5" width="25.00390625" style="0" customWidth="1"/>
    <col min="6" max="7" width="7.00390625" style="0" customWidth="1"/>
    <col min="8" max="8" width="14.75390625" style="0" customWidth="1"/>
    <col min="9" max="9" width="5.25390625" style="0" customWidth="1"/>
    <col min="10" max="10" width="4.75390625" style="0" customWidth="1"/>
    <col min="11" max="11" width="4.875" style="0" customWidth="1"/>
    <col min="12" max="12" width="7.00390625" style="0" customWidth="1"/>
    <col min="13" max="13" width="7.75390625" style="0" customWidth="1"/>
    <col min="14" max="14" width="11.75390625" style="0" customWidth="1"/>
  </cols>
  <sheetData>
    <row r="1" spans="1:14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2.75">
      <c r="A2" s="56" t="s">
        <v>24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2.75">
      <c r="A3" s="46"/>
      <c r="B3" s="46"/>
      <c r="C3" s="46"/>
      <c r="D3" s="1"/>
      <c r="E3" s="1"/>
      <c r="F3" s="1"/>
      <c r="G3" s="1"/>
      <c r="H3" s="46"/>
      <c r="I3" s="46"/>
      <c r="J3" s="46"/>
      <c r="K3" s="46"/>
      <c r="L3" s="46"/>
      <c r="M3" s="46"/>
      <c r="N3" s="46"/>
    </row>
    <row r="4" spans="1:14" ht="12.75">
      <c r="A4" s="47" t="s">
        <v>2</v>
      </c>
      <c r="B4" s="47"/>
      <c r="C4" s="47"/>
      <c r="D4" s="2">
        <v>9</v>
      </c>
      <c r="E4" s="2"/>
      <c r="F4" s="2"/>
      <c r="G4" s="2"/>
      <c r="H4" s="57"/>
      <c r="I4" s="57"/>
      <c r="J4" s="57"/>
      <c r="K4" s="57"/>
      <c r="L4" s="57"/>
      <c r="M4" s="57"/>
      <c r="N4" s="57"/>
    </row>
    <row r="5" spans="1:14" ht="12.75">
      <c r="A5" s="47" t="s">
        <v>6</v>
      </c>
      <c r="B5" s="47"/>
      <c r="C5" s="47"/>
      <c r="D5" s="48" t="s">
        <v>109</v>
      </c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ht="12.75">
      <c r="A6" s="47" t="s">
        <v>3</v>
      </c>
      <c r="B6" s="47"/>
      <c r="C6" s="47"/>
      <c r="D6" s="48" t="s">
        <v>108</v>
      </c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2.75">
      <c r="A7" s="3" t="s">
        <v>7</v>
      </c>
      <c r="B7" s="3"/>
      <c r="C7" s="3"/>
      <c r="D7" s="49" t="s">
        <v>107</v>
      </c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ht="96.75" customHeight="1">
      <c r="A8" s="50" t="s">
        <v>5</v>
      </c>
      <c r="B8" s="50"/>
      <c r="C8" s="50"/>
      <c r="D8" s="53" t="s">
        <v>106</v>
      </c>
      <c r="E8" s="53"/>
      <c r="F8" s="54"/>
      <c r="G8" s="54"/>
      <c r="H8" s="54"/>
      <c r="I8" s="54"/>
      <c r="J8" s="54"/>
      <c r="K8" s="54"/>
      <c r="L8" s="54"/>
      <c r="M8" s="54"/>
      <c r="N8" s="54"/>
    </row>
    <row r="9" spans="1:14" ht="15.75">
      <c r="A9" s="63" t="s">
        <v>4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</row>
    <row r="10" spans="1:15" ht="12.75" customHeight="1">
      <c r="A10" s="59" t="s">
        <v>0</v>
      </c>
      <c r="B10" s="59" t="s">
        <v>13</v>
      </c>
      <c r="C10" s="51" t="s">
        <v>17</v>
      </c>
      <c r="D10" s="51" t="s">
        <v>8</v>
      </c>
      <c r="E10" s="51" t="s">
        <v>9</v>
      </c>
      <c r="F10" s="61" t="s">
        <v>15</v>
      </c>
      <c r="G10" s="61" t="s">
        <v>16</v>
      </c>
      <c r="H10" s="59" t="s">
        <v>12</v>
      </c>
      <c r="I10" s="58"/>
      <c r="J10" s="58"/>
      <c r="K10" s="58"/>
      <c r="L10" s="58"/>
      <c r="M10" s="58"/>
      <c r="N10" s="58"/>
      <c r="O10" s="5"/>
    </row>
    <row r="11" spans="1:15" ht="53.25" customHeight="1">
      <c r="A11" s="61"/>
      <c r="B11" s="61"/>
      <c r="C11" s="52"/>
      <c r="D11" s="52"/>
      <c r="E11" s="52"/>
      <c r="F11" s="62"/>
      <c r="G11" s="62"/>
      <c r="H11" s="59"/>
      <c r="I11" s="11">
        <v>1</v>
      </c>
      <c r="J11" s="11">
        <v>2</v>
      </c>
      <c r="K11" s="11">
        <v>3</v>
      </c>
      <c r="L11" s="12" t="s">
        <v>1</v>
      </c>
      <c r="M11" s="12" t="s">
        <v>10</v>
      </c>
      <c r="N11" s="12" t="s">
        <v>11</v>
      </c>
      <c r="O11" s="5"/>
    </row>
    <row r="12" spans="1:15" ht="14.25" customHeight="1">
      <c r="A12" s="8"/>
      <c r="B12" s="8"/>
      <c r="C12" s="8"/>
      <c r="D12" s="8"/>
      <c r="E12" s="8"/>
      <c r="F12" s="8"/>
      <c r="G12" s="8"/>
      <c r="H12" s="15"/>
      <c r="I12" s="16"/>
      <c r="J12" s="16"/>
      <c r="K12" s="16"/>
      <c r="L12" s="7"/>
      <c r="M12" s="7"/>
      <c r="N12" s="7"/>
      <c r="O12" s="5"/>
    </row>
    <row r="13" spans="1:15" ht="43.5" customHeight="1">
      <c r="A13" s="32">
        <v>1</v>
      </c>
      <c r="B13" s="21" t="s">
        <v>41</v>
      </c>
      <c r="C13" s="23" t="s">
        <v>164</v>
      </c>
      <c r="D13" s="6" t="s">
        <v>18</v>
      </c>
      <c r="E13" s="6" t="s">
        <v>49</v>
      </c>
      <c r="F13" s="32">
        <v>11</v>
      </c>
      <c r="G13" s="32">
        <v>11</v>
      </c>
      <c r="H13" s="22" t="s">
        <v>50</v>
      </c>
      <c r="I13" s="31">
        <v>16</v>
      </c>
      <c r="J13" s="31">
        <v>10</v>
      </c>
      <c r="K13" s="31">
        <v>13</v>
      </c>
      <c r="L13" s="29">
        <f aca="true" t="shared" si="0" ref="L13:L21">SUM(I13:K13)</f>
        <v>39</v>
      </c>
      <c r="M13" s="28">
        <v>74</v>
      </c>
      <c r="N13" s="41" t="s">
        <v>110</v>
      </c>
      <c r="O13" s="5"/>
    </row>
    <row r="14" spans="1:15" ht="43.5" customHeight="1">
      <c r="A14" s="32">
        <v>2</v>
      </c>
      <c r="B14" s="21" t="s">
        <v>105</v>
      </c>
      <c r="C14" s="23" t="s">
        <v>165</v>
      </c>
      <c r="D14" s="6" t="s">
        <v>18</v>
      </c>
      <c r="E14" s="6" t="s">
        <v>49</v>
      </c>
      <c r="F14" s="32">
        <v>11</v>
      </c>
      <c r="G14" s="32">
        <v>11</v>
      </c>
      <c r="H14" s="22" t="s">
        <v>50</v>
      </c>
      <c r="I14" s="31">
        <v>13</v>
      </c>
      <c r="J14" s="31">
        <v>6</v>
      </c>
      <c r="K14" s="31">
        <v>12</v>
      </c>
      <c r="L14" s="29">
        <f t="shared" si="0"/>
        <v>31</v>
      </c>
      <c r="M14" s="28">
        <v>74</v>
      </c>
      <c r="N14" s="42" t="s">
        <v>111</v>
      </c>
      <c r="O14" s="5"/>
    </row>
    <row r="15" spans="1:15" ht="42" customHeight="1">
      <c r="A15" s="32">
        <v>3</v>
      </c>
      <c r="B15" s="21" t="s">
        <v>103</v>
      </c>
      <c r="C15" s="6" t="s">
        <v>166</v>
      </c>
      <c r="D15" s="6" t="s">
        <v>18</v>
      </c>
      <c r="E15" s="6" t="s">
        <v>27</v>
      </c>
      <c r="F15" s="32">
        <v>11</v>
      </c>
      <c r="G15" s="32">
        <v>11</v>
      </c>
      <c r="H15" s="22" t="s">
        <v>28</v>
      </c>
      <c r="I15" s="31">
        <v>12</v>
      </c>
      <c r="J15" s="31">
        <v>8</v>
      </c>
      <c r="K15" s="31">
        <v>11</v>
      </c>
      <c r="L15" s="29">
        <f t="shared" si="0"/>
        <v>31</v>
      </c>
      <c r="M15" s="28">
        <v>74</v>
      </c>
      <c r="N15" s="42" t="s">
        <v>111</v>
      </c>
      <c r="O15" s="5"/>
    </row>
    <row r="16" spans="1:15" ht="41.25" customHeight="1">
      <c r="A16" s="32">
        <v>4</v>
      </c>
      <c r="B16" s="21" t="s">
        <v>102</v>
      </c>
      <c r="C16" s="6" t="s">
        <v>167</v>
      </c>
      <c r="D16" s="6" t="s">
        <v>18</v>
      </c>
      <c r="E16" s="6" t="s">
        <v>33</v>
      </c>
      <c r="F16" s="32">
        <v>11</v>
      </c>
      <c r="G16" s="32">
        <v>11</v>
      </c>
      <c r="H16" s="22" t="s">
        <v>34</v>
      </c>
      <c r="I16" s="31">
        <v>8</v>
      </c>
      <c r="J16" s="31">
        <v>12</v>
      </c>
      <c r="K16" s="31">
        <v>9</v>
      </c>
      <c r="L16" s="29">
        <f t="shared" si="0"/>
        <v>29</v>
      </c>
      <c r="M16" s="28">
        <v>74</v>
      </c>
      <c r="N16" s="37" t="s">
        <v>112</v>
      </c>
      <c r="O16" s="5"/>
    </row>
    <row r="17" spans="1:15" ht="41.25" customHeight="1">
      <c r="A17" s="32">
        <v>5</v>
      </c>
      <c r="B17" s="21" t="s">
        <v>104</v>
      </c>
      <c r="C17" s="23" t="s">
        <v>168</v>
      </c>
      <c r="D17" s="23" t="s">
        <v>18</v>
      </c>
      <c r="E17" s="23" t="s">
        <v>36</v>
      </c>
      <c r="F17" s="33">
        <v>11</v>
      </c>
      <c r="G17" s="33">
        <v>11</v>
      </c>
      <c r="H17" s="23" t="s">
        <v>26</v>
      </c>
      <c r="I17" s="33">
        <v>14</v>
      </c>
      <c r="J17" s="33">
        <v>8</v>
      </c>
      <c r="K17" s="33">
        <v>7</v>
      </c>
      <c r="L17" s="29">
        <f t="shared" si="0"/>
        <v>29</v>
      </c>
      <c r="M17" s="28">
        <v>74</v>
      </c>
      <c r="N17" s="37" t="s">
        <v>112</v>
      </c>
      <c r="O17" s="5"/>
    </row>
    <row r="18" spans="1:15" ht="40.5" customHeight="1">
      <c r="A18" s="32">
        <v>6</v>
      </c>
      <c r="B18" s="21" t="s">
        <v>99</v>
      </c>
      <c r="C18" s="23" t="s">
        <v>169</v>
      </c>
      <c r="D18" s="6" t="s">
        <v>18</v>
      </c>
      <c r="E18" s="6" t="s">
        <v>49</v>
      </c>
      <c r="F18" s="32">
        <v>11</v>
      </c>
      <c r="G18" s="32">
        <v>11</v>
      </c>
      <c r="H18" s="22" t="s">
        <v>50</v>
      </c>
      <c r="I18" s="31">
        <v>10</v>
      </c>
      <c r="J18" s="31">
        <v>10</v>
      </c>
      <c r="K18" s="31">
        <v>5</v>
      </c>
      <c r="L18" s="29">
        <f t="shared" si="0"/>
        <v>25</v>
      </c>
      <c r="M18" s="28">
        <v>74</v>
      </c>
      <c r="N18" s="37" t="s">
        <v>112</v>
      </c>
      <c r="O18" s="5"/>
    </row>
    <row r="19" spans="1:15" ht="40.5" customHeight="1">
      <c r="A19" s="32">
        <v>7</v>
      </c>
      <c r="B19" s="21" t="s">
        <v>101</v>
      </c>
      <c r="C19" s="23" t="s">
        <v>170</v>
      </c>
      <c r="D19" s="6" t="s">
        <v>18</v>
      </c>
      <c r="E19" s="6" t="s">
        <v>49</v>
      </c>
      <c r="F19" s="32">
        <v>11</v>
      </c>
      <c r="G19" s="32">
        <v>11</v>
      </c>
      <c r="H19" s="22" t="s">
        <v>50</v>
      </c>
      <c r="I19" s="31">
        <v>13</v>
      </c>
      <c r="J19" s="31">
        <v>2</v>
      </c>
      <c r="K19" s="31">
        <v>9</v>
      </c>
      <c r="L19" s="29">
        <f t="shared" si="0"/>
        <v>24</v>
      </c>
      <c r="M19" s="28">
        <v>74</v>
      </c>
      <c r="N19" s="37" t="s">
        <v>112</v>
      </c>
      <c r="O19" s="5"/>
    </row>
    <row r="20" spans="1:15" ht="39.75" customHeight="1">
      <c r="A20" s="32">
        <v>8</v>
      </c>
      <c r="B20" s="21" t="s">
        <v>100</v>
      </c>
      <c r="C20" s="23" t="s">
        <v>171</v>
      </c>
      <c r="D20" s="23" t="s">
        <v>18</v>
      </c>
      <c r="E20" s="23" t="s">
        <v>43</v>
      </c>
      <c r="F20" s="33">
        <v>11</v>
      </c>
      <c r="G20" s="33">
        <v>11</v>
      </c>
      <c r="H20" s="23" t="s">
        <v>44</v>
      </c>
      <c r="I20" s="33">
        <v>10</v>
      </c>
      <c r="J20" s="33">
        <v>6</v>
      </c>
      <c r="K20" s="33">
        <v>5</v>
      </c>
      <c r="L20" s="29">
        <f t="shared" si="0"/>
        <v>21</v>
      </c>
      <c r="M20" s="28">
        <v>74</v>
      </c>
      <c r="N20" s="37" t="s">
        <v>112</v>
      </c>
      <c r="O20" s="5"/>
    </row>
    <row r="21" spans="1:15" ht="45.75" customHeight="1">
      <c r="A21" s="32">
        <v>9</v>
      </c>
      <c r="B21" s="21" t="s">
        <v>42</v>
      </c>
      <c r="C21" s="23" t="s">
        <v>172</v>
      </c>
      <c r="D21" s="6" t="s">
        <v>18</v>
      </c>
      <c r="E21" s="6" t="s">
        <v>49</v>
      </c>
      <c r="F21" s="32">
        <v>11</v>
      </c>
      <c r="G21" s="32">
        <v>11</v>
      </c>
      <c r="H21" s="22" t="s">
        <v>50</v>
      </c>
      <c r="I21" s="31">
        <v>9</v>
      </c>
      <c r="J21" s="31">
        <v>4</v>
      </c>
      <c r="K21" s="31">
        <v>6</v>
      </c>
      <c r="L21" s="29">
        <f t="shared" si="0"/>
        <v>19</v>
      </c>
      <c r="M21" s="28">
        <v>74</v>
      </c>
      <c r="N21" s="37" t="s">
        <v>112</v>
      </c>
      <c r="O21" s="17"/>
    </row>
    <row r="22" ht="12.75">
      <c r="O22" s="20"/>
    </row>
    <row r="23" spans="1:14" ht="12.75">
      <c r="A23" s="3" t="s">
        <v>7</v>
      </c>
      <c r="B23" s="3"/>
      <c r="C23" s="3"/>
      <c r="D23" s="49" t="s">
        <v>107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</row>
    <row r="24" spans="1:14" ht="95.25" customHeight="1">
      <c r="A24" s="50" t="s">
        <v>5</v>
      </c>
      <c r="B24" s="50"/>
      <c r="C24" s="50"/>
      <c r="D24" s="53" t="s">
        <v>106</v>
      </c>
      <c r="E24" s="53"/>
      <c r="F24" s="54"/>
      <c r="G24" s="54"/>
      <c r="H24" s="54"/>
      <c r="I24" s="54"/>
      <c r="J24" s="54"/>
      <c r="K24" s="54"/>
      <c r="L24" s="54"/>
      <c r="M24" s="54"/>
      <c r="N24" s="54"/>
    </row>
  </sheetData>
  <sheetProtection/>
  <autoFilter ref="A12:N21">
    <sortState ref="A13:N24">
      <sortCondition descending="1" sortBy="value" ref="L13:L24"/>
    </sortState>
  </autoFilter>
  <mergeCells count="26">
    <mergeCell ref="D23:N23"/>
    <mergeCell ref="A24:C24"/>
    <mergeCell ref="D24:N24"/>
    <mergeCell ref="A1:N1"/>
    <mergeCell ref="A2:N2"/>
    <mergeCell ref="A3:C3"/>
    <mergeCell ref="H3:N3"/>
    <mergeCell ref="A5:C5"/>
    <mergeCell ref="A4:C4"/>
    <mergeCell ref="H4:N4"/>
    <mergeCell ref="F10:F11"/>
    <mergeCell ref="D10:D11"/>
    <mergeCell ref="D6:N6"/>
    <mergeCell ref="A9:N9"/>
    <mergeCell ref="H10:H11"/>
    <mergeCell ref="B10:B11"/>
    <mergeCell ref="D5:N5"/>
    <mergeCell ref="D7:N7"/>
    <mergeCell ref="G10:G11"/>
    <mergeCell ref="A10:A11"/>
    <mergeCell ref="C10:C11"/>
    <mergeCell ref="E10:E11"/>
    <mergeCell ref="A8:C8"/>
    <mergeCell ref="A6:C6"/>
    <mergeCell ref="D8:N8"/>
    <mergeCell ref="I10:N10"/>
  </mergeCells>
  <printOptions/>
  <pageMargins left="0.03937007874015748" right="0.07874015748031496" top="1.220472440944882" bottom="0.43307086614173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Отдел образования2</cp:lastModifiedBy>
  <cp:lastPrinted>2021-11-30T09:16:10Z</cp:lastPrinted>
  <dcterms:created xsi:type="dcterms:W3CDTF">2006-10-31T12:18:25Z</dcterms:created>
  <dcterms:modified xsi:type="dcterms:W3CDTF">2021-12-13T09:34:25Z</dcterms:modified>
  <cp:category/>
  <cp:version/>
  <cp:contentType/>
  <cp:contentStatus/>
</cp:coreProperties>
</file>