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100" windowHeight="10185" activeTab="0"/>
  </bookViews>
  <sheets>
    <sheet name="дорож.фонд" sheetId="1" r:id="rId1"/>
  </sheets>
  <definedNames>
    <definedName name="_xlnm.Print_Area" localSheetId="0">'дорож.фонд'!$A$1:$H$22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<sst xmlns="http://schemas.openxmlformats.org/spreadsheetml/2006/main" count="21" uniqueCount="20">
  <si>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Наименование </t>
  </si>
  <si>
    <t>Бюджетные назначения, рублей</t>
  </si>
  <si>
    <t>Исполнение</t>
  </si>
  <si>
    <t>сумма, рублей</t>
  </si>
  <si>
    <t>%</t>
  </si>
  <si>
    <t xml:space="preserve">        в том числе:</t>
  </si>
  <si>
    <t>доходы от уплаты акцизов на автомобильный бензин, прямогонный бензин, дизельное топливо, моторные масла для дизельных и карбюраторных (инжекторных) двигателей, производимых на территории Российской Федерации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</si>
  <si>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(в рамках софинансирования)</t>
  </si>
  <si>
    <t>об использовании бюджетных ассигнований Дорожного фонда</t>
  </si>
  <si>
    <t>Большечурашевского сельского поселения Ядринского</t>
  </si>
  <si>
    <t>Дорожный фонд Большечурашевского сельского поселения Ядринского района Чувашской Республики – доходы, всего</t>
  </si>
  <si>
    <t>Дорожный фонд Большечурашевского сельского поселения Ядринского района Чувашской Республики – расходы, всего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</si>
  <si>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 за счет субсидии, предоставляемой из республиканского бюджета Чувашской Республики</t>
  </si>
  <si>
    <t>Информация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</si>
  <si>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</si>
  <si>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</si>
  <si>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</si>
  <si>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Капитальный ремонт и ремонт автомобильных дорог общего пользования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</si>
  <si>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>Капитальный ремонт и ремонт автомобильных дорог общего пользования местного значения в границах населенных пунктов поселения за счет субсидии, предоставляемой из республиканского бюджета Чувашской Республики (в рамках софинансирования)</t>
  </si>
  <si>
    <t xml:space="preserve"> района Чувашской Республики за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</si>
</sst>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1" fontId="9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71" fontId="9" fillId="0" borderId="10" xfId="58" applyFont="1" applyFill="1" applyBorder="1" applyAlignment="1">
      <alignment horizontal="center"/>
    </xf>
    <xf numFmtId="171" fontId="6" fillId="0" borderId="11" xfId="58" applyFont="1" applyFill="1" applyBorder="1" applyAlignment="1">
      <alignment horizontal="center"/>
    </xf>
    <xf numFmtId="171" fontId="9" fillId="0" borderId="11" xfId="58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wrapText="1"/>
    </xf>
    <xf numFmtId="0" fontId="11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75" zoomScaleSheetLayoutView="75" zoomScalePageLayoutView="0" workbookViewId="0" topLeftCell="A1">
      <selection activeCell="H22" sqref="H22"/>
    </sheetView>
  </sheetViews>
  <sheetFormatPr defaultColWidth="9.00390625" defaultRowHeight="12.75"/>
  <cols>
    <col min="1" max="1" width="60.875" style="0" customWidth="1"/>
    <col min="2" max="2" width="20.625" style="0" customWidth="1"/>
    <col min="3" max="3" width="20.00390625" style="0" customWidth="1"/>
    <col min="4" max="4" width="14.25390625" style="0" hidden="1" customWidth="1"/>
    <col min="5" max="5" width="12.625" style="0" hidden="1" customWidth="1"/>
    <col min="6" max="6" width="11.75390625" style="0" hidden="1" customWidth="1"/>
    <col min="7" max="7" width="13.875" style="0" hidden="1" customWidth="1"/>
    <col min="8" max="8" width="15.375" style="0" customWidth="1"/>
    <col min="9" max="9" width="7.375" style="0" customWidth="1"/>
  </cols>
  <sheetData>
    <row r="1" spans="1:8" ht="15.75" customHeight="1">
      <c r="A1" s="36" t="s">
        <v>13</v>
      </c>
      <c r="B1" s="36"/>
      <c r="C1" s="36"/>
      <c r="D1" s="36"/>
      <c r="E1" s="36"/>
      <c r="F1" s="36"/>
      <c r="G1" s="36"/>
      <c r="H1" s="36"/>
    </row>
    <row r="2" spans="1:8" ht="15.75" customHeight="1">
      <c r="A2" s="36" t="s">
        <v>8</v>
      </c>
      <c r="B2" s="36"/>
      <c r="C2" s="36"/>
      <c r="D2" s="36"/>
      <c r="E2" s="36"/>
      <c r="F2" s="36"/>
      <c r="G2" s="36"/>
      <c r="H2" s="36"/>
    </row>
    <row r="3" spans="1:8" ht="15.75" customHeight="1">
      <c r="A3" s="36" t="s">
        <v>9</v>
      </c>
      <c r="B3" s="36"/>
      <c r="C3" s="36"/>
      <c r="D3" s="36"/>
      <c r="E3" s="36"/>
      <c r="F3" s="36"/>
      <c r="G3" s="36"/>
      <c r="H3" s="36"/>
    </row>
    <row r="4" spans="1:8" ht="15.75" customHeight="1">
      <c r="A4" s="36" t="s">
        <v>19</v>
      </c>
      <c r="B4" s="36"/>
      <c r="C4" s="36"/>
      <c r="D4" s="36"/>
      <c r="E4" s="36"/>
      <c r="F4" s="36"/>
      <c r="G4" s="36"/>
      <c r="H4" s="36"/>
    </row>
    <row r="6" spans="1:8" ht="12.75">
      <c r="A6" s="24"/>
      <c r="B6" s="24"/>
      <c r="C6" s="24"/>
      <c r="D6" s="24"/>
      <c r="E6" s="24"/>
      <c r="F6" s="24"/>
      <c r="G6" s="24"/>
      <c r="H6" s="24"/>
    </row>
    <row r="7" spans="1:9" ht="12.75" customHeight="1">
      <c r="A7" s="11"/>
      <c r="B7" s="12"/>
      <c r="C7" s="13"/>
      <c r="D7" s="6"/>
      <c r="E7" s="6"/>
      <c r="F7" s="6"/>
      <c r="G7" s="6"/>
      <c r="H7" s="13"/>
      <c r="I7" s="6"/>
    </row>
    <row r="8" spans="1:13" ht="30" customHeight="1">
      <c r="A8" s="37" t="s">
        <v>0</v>
      </c>
      <c r="B8" s="39" t="s">
        <v>1</v>
      </c>
      <c r="C8" s="41" t="s">
        <v>2</v>
      </c>
      <c r="D8" s="42"/>
      <c r="E8" s="42"/>
      <c r="F8" s="42"/>
      <c r="G8" s="42"/>
      <c r="H8" s="43"/>
      <c r="I8" s="7"/>
      <c r="J8" s="4"/>
      <c r="K8" s="3"/>
      <c r="L8" s="2"/>
      <c r="M8" s="2"/>
    </row>
    <row r="9" spans="1:13" ht="30" customHeight="1">
      <c r="A9" s="38"/>
      <c r="B9" s="40"/>
      <c r="C9" s="18" t="s">
        <v>3</v>
      </c>
      <c r="D9" s="14"/>
      <c r="E9" s="14"/>
      <c r="F9" s="14"/>
      <c r="G9" s="14"/>
      <c r="H9" s="18" t="s">
        <v>4</v>
      </c>
      <c r="I9" s="7"/>
      <c r="J9" s="4"/>
      <c r="K9" s="3"/>
      <c r="L9" s="2"/>
      <c r="M9" s="2"/>
    </row>
    <row r="10" spans="1:10" ht="21" customHeight="1">
      <c r="A10" s="31">
        <v>1</v>
      </c>
      <c r="B10" s="15">
        <v>2</v>
      </c>
      <c r="C10" s="15">
        <v>3</v>
      </c>
      <c r="D10" s="16"/>
      <c r="E10" s="16"/>
      <c r="F10" s="16"/>
      <c r="G10" s="16"/>
      <c r="H10" s="16">
        <v>4</v>
      </c>
      <c r="I10" s="8"/>
      <c r="J10" s="1"/>
    </row>
    <row r="11" spans="1:10" ht="60" customHeight="1">
      <c r="A11" s="32" t="s">
        <v>10</v>
      </c>
      <c r="B11" s="29">
        <f>SUM(B13:B15)</f>
        <v>1018284</v>
      </c>
      <c r="C11" s="29">
        <f>SUM(C13:C15)</f>
        <v>1055704.53</v>
      </c>
      <c r="D11" s="26"/>
      <c r="E11" s="26"/>
      <c r="F11" s="26"/>
      <c r="G11" s="26"/>
      <c r="H11" s="27">
        <f>C11/B11*100</f>
        <v>103.67486182636671</v>
      </c>
      <c r="I11" s="8"/>
      <c r="J11" s="1"/>
    </row>
    <row r="12" spans="1:10" ht="21.75" customHeight="1">
      <c r="A12" s="20" t="s">
        <v>5</v>
      </c>
      <c r="B12" s="30"/>
      <c r="C12" s="28"/>
      <c r="D12" s="17"/>
      <c r="E12" s="17"/>
      <c r="F12" s="17"/>
      <c r="G12" s="17"/>
      <c r="H12" s="25"/>
      <c r="I12" s="8"/>
      <c r="J12" s="1"/>
    </row>
    <row r="13" spans="1:10" ht="71.25" customHeight="1">
      <c r="A13" s="33" t="s">
        <v>6</v>
      </c>
      <c r="B13" s="30">
        <v>248700</v>
      </c>
      <c r="C13" s="28">
        <v>286120.53</v>
      </c>
      <c r="D13" s="17"/>
      <c r="E13" s="17"/>
      <c r="F13" s="17"/>
      <c r="G13" s="17"/>
      <c r="H13" s="25">
        <f>C13/B13*100</f>
        <v>115.04645355850423</v>
      </c>
      <c r="I13" s="8"/>
      <c r="J13" s="1"/>
    </row>
    <row r="14" spans="1:10" ht="102.75" customHeight="1">
      <c r="A14" s="33" t="s">
        <v>14</v>
      </c>
      <c r="B14" s="28">
        <v>607484</v>
      </c>
      <c r="C14" s="28">
        <v>607484</v>
      </c>
      <c r="D14" s="17"/>
      <c r="E14" s="17"/>
      <c r="F14" s="17"/>
      <c r="G14" s="17"/>
      <c r="H14" s="25">
        <f>C14/B14*100</f>
        <v>100</v>
      </c>
      <c r="I14" s="8"/>
      <c r="J14" s="1"/>
    </row>
    <row r="15" spans="1:10" ht="19.5" customHeight="1">
      <c r="A15" s="23" t="s">
        <v>15</v>
      </c>
      <c r="B15" s="28">
        <v>162100</v>
      </c>
      <c r="C15" s="28">
        <v>162100</v>
      </c>
      <c r="D15" s="17"/>
      <c r="E15" s="17"/>
      <c r="F15" s="17"/>
      <c r="G15" s="17"/>
      <c r="H15" s="25">
        <f>C15/B15*100</f>
        <v>100</v>
      </c>
      <c r="I15" s="8"/>
      <c r="J15" s="1"/>
    </row>
    <row r="16" spans="1:10" ht="63" customHeight="1">
      <c r="A16" s="34" t="s">
        <v>11</v>
      </c>
      <c r="B16" s="29">
        <f>SUM(B18:B22)</f>
        <v>1070384</v>
      </c>
      <c r="C16" s="29">
        <f>SUM(C18:C22)</f>
        <v>1070327.8</v>
      </c>
      <c r="D16" s="26"/>
      <c r="E16" s="26"/>
      <c r="F16" s="26"/>
      <c r="G16" s="26"/>
      <c r="H16" s="27">
        <f>C16/B16*100</f>
        <v>99.99474954782583</v>
      </c>
      <c r="I16" s="8"/>
      <c r="J16" s="1"/>
    </row>
    <row r="17" spans="1:10" ht="20.25" customHeight="1">
      <c r="A17" s="19" t="s">
        <v>5</v>
      </c>
      <c r="B17" s="28"/>
      <c r="C17" s="28"/>
      <c r="D17" s="17"/>
      <c r="E17" s="17"/>
      <c r="F17" s="17"/>
      <c r="G17" s="17"/>
      <c r="H17" s="25"/>
      <c r="I17" s="8"/>
      <c r="J17" s="1"/>
    </row>
    <row r="18" spans="1:10" ht="84" customHeight="1">
      <c r="A18" s="21" t="s">
        <v>12</v>
      </c>
      <c r="B18" s="28">
        <v>162100</v>
      </c>
      <c r="C18" s="28">
        <v>162100</v>
      </c>
      <c r="D18" s="17"/>
      <c r="E18" s="17"/>
      <c r="F18" s="17"/>
      <c r="G18" s="17"/>
      <c r="H18" s="25">
        <f>C18/B18*100</f>
        <v>100</v>
      </c>
      <c r="I18" s="8"/>
      <c r="J18" s="1"/>
    </row>
    <row r="19" spans="1:10" ht="68.25" customHeight="1">
      <c r="A19" s="22" t="s">
        <v>7</v>
      </c>
      <c r="B19" s="28">
        <v>18012</v>
      </c>
      <c r="C19" s="28">
        <v>18012</v>
      </c>
      <c r="D19" s="17"/>
      <c r="E19" s="17"/>
      <c r="F19" s="17"/>
      <c r="G19" s="17"/>
      <c r="H19" s="25">
        <f>C19/B19*100</f>
        <v>100</v>
      </c>
      <c r="I19" s="8"/>
      <c r="J19" s="1"/>
    </row>
    <row r="20" spans="1:10" ht="54.75" customHeight="1">
      <c r="A20" s="21" t="s">
        <v>16</v>
      </c>
      <c r="B20" s="28">
        <v>215232</v>
      </c>
      <c r="C20" s="28">
        <v>215232</v>
      </c>
      <c r="D20" s="5"/>
      <c r="E20" s="5"/>
      <c r="F20" s="5"/>
      <c r="G20" s="5"/>
      <c r="H20" s="25">
        <f>C20/B20*100</f>
        <v>100</v>
      </c>
      <c r="I20" s="8"/>
      <c r="J20" s="1"/>
    </row>
    <row r="21" spans="1:10" ht="69.75" customHeight="1">
      <c r="A21" s="35" t="s">
        <v>17</v>
      </c>
      <c r="B21" s="28">
        <v>607484</v>
      </c>
      <c r="C21" s="28">
        <v>607484</v>
      </c>
      <c r="D21" s="5"/>
      <c r="E21" s="5"/>
      <c r="F21" s="5"/>
      <c r="G21" s="5"/>
      <c r="H21" s="25">
        <f>C21/B21*100</f>
        <v>100</v>
      </c>
      <c r="I21" s="8"/>
      <c r="J21" s="1"/>
    </row>
    <row r="22" spans="1:10" ht="84" customHeight="1">
      <c r="A22" s="35" t="s">
        <v>18</v>
      </c>
      <c r="B22" s="28">
        <v>67556</v>
      </c>
      <c r="C22" s="28">
        <v>67499.8</v>
      </c>
      <c r="D22" s="5"/>
      <c r="E22" s="5"/>
      <c r="F22" s="5"/>
      <c r="G22" s="5"/>
      <c r="H22" s="25">
        <f>C22/B22*100</f>
        <v>99.91680975783055</v>
      </c>
      <c r="I22" s="8"/>
      <c r="J22" s="1"/>
    </row>
    <row r="23" spans="1:10" ht="42.75" customHeight="1">
      <c r="A23" s="9"/>
      <c r="B23" s="10"/>
      <c r="C23" s="10"/>
      <c r="D23" s="5"/>
      <c r="E23" s="5"/>
      <c r="F23" s="5"/>
      <c r="G23" s="5"/>
      <c r="H23" s="5"/>
      <c r="I23" s="5"/>
      <c r="J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</sheetData>
  <sheetProtection/>
  <mergeCells count="7">
    <mergeCell ref="A1:H1"/>
    <mergeCell ref="A2:H2"/>
    <mergeCell ref="A3:H3"/>
    <mergeCell ref="A4:H4"/>
    <mergeCell ref="A8:A9"/>
    <mergeCell ref="B8:B9"/>
    <mergeCell ref="C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8" min="5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finuser</cp:lastModifiedBy>
  <cp:lastPrinted>2022-01-20T13:49:06Z</cp:lastPrinted>
  <dcterms:created xsi:type="dcterms:W3CDTF">2011-11-23T10:59:45Z</dcterms:created>
  <dcterms:modified xsi:type="dcterms:W3CDTF">2022-01-20T13:49:09Z</dcterms:modified>
  <cp:category/>
  <cp:version/>
  <cp:contentType/>
  <cp:contentStatus/>
</cp:coreProperties>
</file>