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Лист1!$A$1:$E$35</definedName>
  </definedNames>
  <calcPr calcId="145621"/>
</workbook>
</file>

<file path=xl/calcChain.xml><?xml version="1.0" encoding="utf-8"?>
<calcChain xmlns="http://schemas.openxmlformats.org/spreadsheetml/2006/main">
  <c r="C29" i="1" l="1"/>
  <c r="C23" i="1" l="1"/>
  <c r="C27" i="1" l="1"/>
  <c r="C26" i="1" s="1"/>
  <c r="C15" i="1" l="1"/>
  <c r="C13" i="1"/>
  <c r="C11" i="1" s="1"/>
  <c r="C17" i="1"/>
  <c r="C19" i="1"/>
  <c r="C35" i="1" l="1"/>
</calcChain>
</file>

<file path=xl/sharedStrings.xml><?xml version="1.0" encoding="utf-8"?>
<sst xmlns="http://schemas.openxmlformats.org/spreadsheetml/2006/main" count="55" uniqueCount="54">
  <si>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</si>
  <si>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</si>
  <si>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</si>
  <si>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</si>
  <si>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</si>
  <si>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</si>
  <si>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</si>
  <si>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</si>
  <si>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</si>
  <si>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</si>
  <si>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</si>
  <si>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</si>
  <si>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</si>
  <si>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</si>
  <si>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</si>
  <si>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</si>
  <si>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</si>
  <si>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</si>
  <si>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</si>
  <si>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</si>
  <si>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</si>
  <si>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</si>
  <si>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</si>
  <si>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</si>
  <si>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</si>
  <si>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</si>
  <si>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</si>
  <si>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</si>
  <si>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</si>
  <si>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</si>
  <si>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</si>
  <si>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(тыс. рублей)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</si>
  <si>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</si>
  <si>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</si>
  <si>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</si>
  <si>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</si>
  <si>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</si>
  <si>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</si>
  <si>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</si>
  <si>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r>
      <t xml:space="preserve">Дотации бюджетам бюджетной системы Российской Федераци, </t>
    </r>
    <r>
      <rPr>
        <sz val="12"/>
        <color indexed="8"/>
        <rFont val="Times New Roman"/>
        <family val="1"/>
        <charset val="204"/>
      </rPr>
      <t>из них:</t>
    </r>
  </si>
  <si>
    <t>Дотации бюджетам сельских поселений на поддержку мер по обеспечению сбалансированности бюджетов</t>
  </si>
  <si>
    <t>000 2 07 00000 00 0000 000</t>
  </si>
  <si>
    <t>Прочие безвозмездные поступления</t>
  </si>
  <si>
    <t>000 2 02 10000 00 0000 150</t>
  </si>
  <si>
    <t>000 2 02 15002 10 0000 150</t>
  </si>
  <si>
    <t>000 2 02 30000 00 0000 150</t>
  </si>
  <si>
    <t>000 2 02 20000 00 0000 150</t>
  </si>
  <si>
    <t xml:space="preserve">поступлений доходов в  бюджет Краснооктябрьского сельского поселения </t>
  </si>
  <si>
    <t xml:space="preserve">000 1 11 09000 00 0000 120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</si>
  <si>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</si>
  <si>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000 2 02 15001 10 0000 150</t>
  </si>
  <si>
    <t>Дотации бюджетам сельских поселений на выравнивание бюджетной обеспеченности</t>
  </si>
  <si>
    <t>Приложение №3
к решению Собрания депутатов
Краснооктябрьского сельского поселения Шумерлинского района Чувашской Республики  «О  бюджете  
Краснооктябрьского сельского  поселения Шумерлинского  района Чувашской Республики на  2020 год и на плановый период 2021 и 2022 годов»</t>
  </si>
  <si>
    <t>Шумерлинского района Чувашской Республики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</si>
</sst>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60">
    <xf numFmtId="0" fontId="0" fillId="0" borderId="0" xfId="0"/>
    <xf numFmtId="0" fontId="22" fillId="24" borderId="0" xfId="36" applyFont="1" applyFill="1"/>
    <xf numFmtId="1" fontId="22" fillId="24" borderId="0" xfId="36" applyNumberFormat="1" applyFont="1" applyFill="1" applyAlignment="1">
      <alignment horizontal="right"/>
    </xf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/>
    </xf>
    <xf numFmtId="0" fontId="20" fillId="24" borderId="10" xfId="36" quotePrefix="1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2" fillId="24" borderId="11" xfId="36" quotePrefix="1" applyFont="1" applyFill="1" applyBorder="1" applyAlignment="1">
      <alignment horizontal="center" vertical="center"/>
    </xf>
    <xf numFmtId="0" fontId="2" fillId="24" borderId="12" xfId="36" quotePrefix="1" applyFont="1" applyFill="1" applyBorder="1" applyAlignment="1">
      <alignment horizontal="center" vertical="center"/>
    </xf>
    <xf numFmtId="164" fontId="26" fillId="0" borderId="11" xfId="0" applyNumberFormat="1" applyFont="1" applyBorder="1" applyAlignment="1">
      <alignment horizontal="right" wrapText="1"/>
    </xf>
    <xf numFmtId="164" fontId="26" fillId="0" borderId="12" xfId="0" applyNumberFormat="1" applyFont="1" applyBorder="1" applyAlignment="1">
      <alignment horizontal="right" wrapText="1"/>
    </xf>
    <xf numFmtId="164" fontId="20" fillId="24" borderId="12" xfId="36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6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4" fillId="24" borderId="10" xfId="36" applyFont="1" applyFill="1" applyBorder="1" applyAlignment="1">
      <alignment wrapText="1"/>
    </xf>
    <xf numFmtId="0" fontId="2" fillId="24" borderId="11" xfId="36" quotePrefix="1" applyFont="1" applyFill="1" applyBorder="1" applyAlignment="1">
      <alignment horizontal="center"/>
    </xf>
    <xf numFmtId="0" fontId="2" fillId="24" borderId="11" xfId="36" applyFont="1" applyFill="1" applyBorder="1" applyAlignment="1">
      <alignment wrapText="1"/>
    </xf>
    <xf numFmtId="0" fontId="20" fillId="24" borderId="12" xfId="36" quotePrefix="1" applyFont="1" applyFill="1" applyBorder="1" applyAlignment="1">
      <alignment horizontal="center"/>
    </xf>
    <xf numFmtId="0" fontId="20" fillId="24" borderId="12" xfId="36" applyFont="1" applyFill="1" applyBorder="1" applyAlignment="1">
      <alignment wrapText="1"/>
    </xf>
    <xf numFmtId="0" fontId="25" fillId="24" borderId="10" xfId="36" applyFont="1" applyFill="1" applyBorder="1" applyAlignment="1">
      <alignment wrapText="1"/>
    </xf>
    <xf numFmtId="0" fontId="31" fillId="0" borderId="10" xfId="0" applyFont="1" applyBorder="1" applyAlignment="1">
      <alignment horizontal="left" vertical="center" wrapText="1"/>
    </xf>
    <xf numFmtId="164" fontId="2" fillId="24" borderId="11" xfId="36" applyNumberFormat="1" applyFont="1" applyFill="1" applyBorder="1" applyAlignment="1">
      <alignment horizontal="right" wrapText="1"/>
    </xf>
    <xf numFmtId="164" fontId="24" fillId="24" borderId="12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30" fillId="0" borderId="0" xfId="0" applyFont="1" applyAlignment="1">
      <alignment horizontal="left" wrapText="1"/>
    </xf>
    <xf numFmtId="0" fontId="24" fillId="24" borderId="10" xfId="36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 wrapText="1"/>
    </xf>
    <xf numFmtId="0" fontId="3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0" fontId="2" fillId="24" borderId="12" xfId="36" quotePrefix="1" applyFont="1" applyFill="1" applyBorder="1" applyAlignment="1">
      <alignment horizontal="center"/>
    </xf>
    <xf numFmtId="0" fontId="2" fillId="24" borderId="12" xfId="36" applyFont="1" applyFill="1" applyBorder="1" applyAlignment="1">
      <alignment wrapText="1"/>
    </xf>
    <xf numFmtId="164" fontId="2" fillId="24" borderId="1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 wrapText="1"/>
    </xf>
    <xf numFmtId="0" fontId="20" fillId="24" borderId="10" xfId="36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1" fillId="24" borderId="0" xfId="36" applyFont="1" applyFill="1" applyAlignment="1">
      <alignment horizontal="center"/>
    </xf>
    <xf numFmtId="0" fontId="30" fillId="0" borderId="0" xfId="0" applyFont="1" applyAlignment="1">
      <alignment horizontal="left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SheetLayoutView="100" workbookViewId="0">
      <selection activeCell="A9" sqref="A9"/>
    </sheetView>
  </sheetViews>
  <sheetFormatPr defaultRowHeight="16.5" x14ac:dyDescent="0.25"/>
  <cols>
    <col min="1" max="1" width="31" style="4" customWidth="1"/>
    <col min="2" max="2" width="63.140625" style="4" customWidth="1"/>
    <col min="3" max="3" width="17.42578125" style="4" customWidth="1"/>
    <col min="4" max="16384" width="9.140625" style="4"/>
  </cols>
  <sheetData>
    <row r="1" spans="1:5" ht="126" customHeight="1" x14ac:dyDescent="0.25">
      <c r="C1" s="59" t="s">
        <v>52</v>
      </c>
      <c r="D1" s="59"/>
      <c r="E1" s="59"/>
    </row>
    <row r="2" spans="1:5" ht="12" customHeight="1" x14ac:dyDescent="0.25">
      <c r="C2" s="41"/>
      <c r="D2" s="41"/>
      <c r="E2" s="41"/>
    </row>
    <row r="3" spans="1:5" ht="11.25" customHeight="1" x14ac:dyDescent="0.25">
      <c r="C3" s="12"/>
      <c r="D3" s="12"/>
      <c r="E3" s="12"/>
    </row>
    <row r="4" spans="1:5" ht="19.5" customHeight="1" x14ac:dyDescent="0.25">
      <c r="A4" s="57" t="s">
        <v>32</v>
      </c>
      <c r="B4" s="57"/>
      <c r="C4" s="57"/>
      <c r="D4" s="57"/>
      <c r="E4" s="12"/>
    </row>
    <row r="5" spans="1:5" x14ac:dyDescent="0.25">
      <c r="A5" s="58" t="s">
        <v>47</v>
      </c>
      <c r="B5" s="58"/>
      <c r="C5" s="58"/>
      <c r="D5" s="58"/>
    </row>
    <row r="6" spans="1:5" x14ac:dyDescent="0.25">
      <c r="A6" s="58" t="s">
        <v>53</v>
      </c>
      <c r="B6" s="58"/>
      <c r="C6" s="58"/>
      <c r="D6" s="58"/>
    </row>
    <row r="7" spans="1:5" ht="13.5" customHeight="1" thickBot="1" x14ac:dyDescent="0.3">
      <c r="A7" s="5"/>
      <c r="B7" s="5"/>
      <c r="C7" s="13" t="s">
        <v>31</v>
      </c>
    </row>
    <row r="8" spans="1:5" ht="12.75" hidden="1" customHeight="1" x14ac:dyDescent="0.25">
      <c r="A8" s="5"/>
      <c r="B8" s="5"/>
      <c r="C8" s="2"/>
    </row>
    <row r="9" spans="1:5" ht="46.5" customHeight="1" thickBot="1" x14ac:dyDescent="0.3">
      <c r="A9" s="54" t="s">
        <v>0</v>
      </c>
      <c r="B9" s="55" t="s">
        <v>1</v>
      </c>
      <c r="C9" s="56" t="s">
        <v>33</v>
      </c>
    </row>
    <row r="10" spans="1:5" ht="15.75" customHeight="1" x14ac:dyDescent="0.25">
      <c r="A10" s="52">
        <v>1</v>
      </c>
      <c r="B10" s="53">
        <v>2</v>
      </c>
      <c r="C10" s="52">
        <v>3</v>
      </c>
    </row>
    <row r="11" spans="1:5" ht="24.75" customHeight="1" x14ac:dyDescent="0.25">
      <c r="A11" s="14" t="s">
        <v>24</v>
      </c>
      <c r="B11" s="21" t="s">
        <v>23</v>
      </c>
      <c r="C11" s="16">
        <f>C13+C15+C17+C19+C22+C23</f>
        <v>974.50000000000011</v>
      </c>
    </row>
    <row r="12" spans="1:5" ht="19.5" customHeight="1" x14ac:dyDescent="0.25">
      <c r="A12" s="15"/>
      <c r="B12" s="22" t="s">
        <v>34</v>
      </c>
      <c r="C12" s="17"/>
    </row>
    <row r="13" spans="1:5" ht="23.25" customHeight="1" x14ac:dyDescent="0.25">
      <c r="A13" s="25" t="s">
        <v>7</v>
      </c>
      <c r="B13" s="26" t="s">
        <v>25</v>
      </c>
      <c r="C13" s="7">
        <f>C14</f>
        <v>58.2</v>
      </c>
    </row>
    <row r="14" spans="1:5" ht="20.25" customHeight="1" x14ac:dyDescent="0.25">
      <c r="A14" s="25" t="s">
        <v>8</v>
      </c>
      <c r="B14" s="26" t="s">
        <v>2</v>
      </c>
      <c r="C14" s="7">
        <v>58.2</v>
      </c>
    </row>
    <row r="15" spans="1:5" ht="43.5" customHeight="1" x14ac:dyDescent="0.25">
      <c r="A15" s="11" t="s">
        <v>9</v>
      </c>
      <c r="B15" s="26" t="s">
        <v>10</v>
      </c>
      <c r="C15" s="7">
        <f t="shared" ref="C15" si="0">C16</f>
        <v>641</v>
      </c>
    </row>
    <row r="16" spans="1:5" ht="37.5" customHeight="1" x14ac:dyDescent="0.25">
      <c r="A16" s="11" t="s">
        <v>11</v>
      </c>
      <c r="B16" s="26" t="s">
        <v>35</v>
      </c>
      <c r="C16" s="7">
        <v>641</v>
      </c>
    </row>
    <row r="17" spans="1:3" ht="27" customHeight="1" x14ac:dyDescent="0.25">
      <c r="A17" s="27" t="s">
        <v>12</v>
      </c>
      <c r="B17" s="26" t="s">
        <v>26</v>
      </c>
      <c r="C17" s="7">
        <f>C18</f>
        <v>2.1</v>
      </c>
    </row>
    <row r="18" spans="1:3" ht="21.75" customHeight="1" x14ac:dyDescent="0.25">
      <c r="A18" s="25" t="s">
        <v>13</v>
      </c>
      <c r="B18" s="26" t="s">
        <v>6</v>
      </c>
      <c r="C18" s="7">
        <v>2.1</v>
      </c>
    </row>
    <row r="19" spans="1:3" ht="30.75" customHeight="1" x14ac:dyDescent="0.25">
      <c r="A19" s="25" t="s">
        <v>14</v>
      </c>
      <c r="B19" s="26" t="s">
        <v>27</v>
      </c>
      <c r="C19" s="7">
        <f>C20+C21</f>
        <v>198</v>
      </c>
    </row>
    <row r="20" spans="1:3" ht="19.5" customHeight="1" x14ac:dyDescent="0.25">
      <c r="A20" s="25" t="s">
        <v>15</v>
      </c>
      <c r="B20" s="26" t="s">
        <v>3</v>
      </c>
      <c r="C20" s="7">
        <v>43</v>
      </c>
    </row>
    <row r="21" spans="1:3" ht="21.75" customHeight="1" x14ac:dyDescent="0.25">
      <c r="A21" s="25" t="s">
        <v>16</v>
      </c>
      <c r="B21" s="26" t="s">
        <v>17</v>
      </c>
      <c r="C21" s="7">
        <v>155</v>
      </c>
    </row>
    <row r="22" spans="1:3" ht="26.25" customHeight="1" x14ac:dyDescent="0.25">
      <c r="A22" s="25" t="s">
        <v>18</v>
      </c>
      <c r="B22" s="26" t="s">
        <v>4</v>
      </c>
      <c r="C22" s="7">
        <v>5</v>
      </c>
    </row>
    <row r="23" spans="1:3" ht="55.5" customHeight="1" x14ac:dyDescent="0.25">
      <c r="A23" s="11" t="s">
        <v>19</v>
      </c>
      <c r="B23" s="26" t="s">
        <v>29</v>
      </c>
      <c r="C23" s="7">
        <f>C24+C25</f>
        <v>70.2</v>
      </c>
    </row>
    <row r="24" spans="1:3" ht="93" customHeight="1" x14ac:dyDescent="0.25">
      <c r="A24" s="10" t="s">
        <v>30</v>
      </c>
      <c r="B24" s="28" t="s">
        <v>36</v>
      </c>
      <c r="C24" s="20">
        <v>65</v>
      </c>
    </row>
    <row r="25" spans="1:3" ht="93" customHeight="1" x14ac:dyDescent="0.25">
      <c r="A25" s="50" t="s">
        <v>48</v>
      </c>
      <c r="B25" s="28" t="s">
        <v>49</v>
      </c>
      <c r="C25" s="20">
        <v>5.2</v>
      </c>
    </row>
    <row r="26" spans="1:3" ht="24.75" customHeight="1" x14ac:dyDescent="0.25">
      <c r="A26" s="23" t="s">
        <v>20</v>
      </c>
      <c r="B26" s="24" t="s">
        <v>28</v>
      </c>
      <c r="C26" s="6">
        <f>C27+C34</f>
        <v>2406.4</v>
      </c>
    </row>
    <row r="27" spans="1:3" ht="36" customHeight="1" x14ac:dyDescent="0.25">
      <c r="A27" s="30" t="s">
        <v>21</v>
      </c>
      <c r="B27" s="31" t="s">
        <v>22</v>
      </c>
      <c r="C27" s="36">
        <f>C29+C32+C33</f>
        <v>2396.4</v>
      </c>
    </row>
    <row r="28" spans="1:3" x14ac:dyDescent="0.25">
      <c r="A28" s="32"/>
      <c r="B28" s="33" t="s">
        <v>34</v>
      </c>
      <c r="C28" s="18"/>
    </row>
    <row r="29" spans="1:3" ht="37.5" customHeight="1" x14ac:dyDescent="0.25">
      <c r="A29" s="42" t="s">
        <v>43</v>
      </c>
      <c r="B29" s="29" t="s">
        <v>39</v>
      </c>
      <c r="C29" s="37">
        <f>SUM(C30:C31)</f>
        <v>1137.2</v>
      </c>
    </row>
    <row r="30" spans="1:3" ht="37.5" customHeight="1" x14ac:dyDescent="0.25">
      <c r="A30" s="51" t="s">
        <v>50</v>
      </c>
      <c r="B30" s="26" t="s">
        <v>51</v>
      </c>
      <c r="C30" s="18">
        <v>322.60000000000002</v>
      </c>
    </row>
    <row r="31" spans="1:3" ht="33" customHeight="1" x14ac:dyDescent="0.25">
      <c r="A31" s="43" t="s">
        <v>44</v>
      </c>
      <c r="B31" s="44" t="s">
        <v>40</v>
      </c>
      <c r="C31" s="7">
        <v>814.6</v>
      </c>
    </row>
    <row r="32" spans="1:3" ht="36" customHeight="1" x14ac:dyDescent="0.25">
      <c r="A32" s="45" t="s">
        <v>46</v>
      </c>
      <c r="B32" s="46" t="s">
        <v>38</v>
      </c>
      <c r="C32" s="38">
        <v>1169.5999999999999</v>
      </c>
    </row>
    <row r="33" spans="1:5" ht="41.25" customHeight="1" x14ac:dyDescent="0.25">
      <c r="A33" s="19" t="s">
        <v>45</v>
      </c>
      <c r="B33" s="35" t="s">
        <v>37</v>
      </c>
      <c r="C33" s="39">
        <v>89.6</v>
      </c>
      <c r="D33" s="1"/>
      <c r="E33" s="1"/>
    </row>
    <row r="34" spans="1:5" ht="25.5" customHeight="1" x14ac:dyDescent="0.25">
      <c r="A34" s="47" t="s">
        <v>41</v>
      </c>
      <c r="B34" s="48" t="s">
        <v>42</v>
      </c>
      <c r="C34" s="49">
        <v>10</v>
      </c>
      <c r="D34" s="1"/>
      <c r="E34" s="1"/>
    </row>
    <row r="35" spans="1:5" ht="24.75" customHeight="1" x14ac:dyDescent="0.25">
      <c r="A35" s="27"/>
      <c r="B35" s="34" t="s">
        <v>5</v>
      </c>
      <c r="C35" s="40">
        <f>C26+C11</f>
        <v>3380.9</v>
      </c>
      <c r="D35" s="1"/>
      <c r="E35" s="1"/>
    </row>
    <row r="36" spans="1:5" x14ac:dyDescent="0.25">
      <c r="A36" s="8"/>
      <c r="B36" s="8"/>
      <c r="C36" s="9"/>
      <c r="D36" s="3"/>
      <c r="E36" s="3"/>
    </row>
    <row r="37" spans="1:5" x14ac:dyDescent="0.25">
      <c r="A37" s="5"/>
      <c r="B37" s="5"/>
      <c r="C37" s="3"/>
      <c r="D37" s="3"/>
      <c r="E37" s="3"/>
    </row>
  </sheetData>
  <mergeCells count="4">
    <mergeCell ref="A4:D4"/>
    <mergeCell ref="A5:D5"/>
    <mergeCell ref="A6:D6"/>
    <mergeCell ref="C1:E1"/>
  </mergeCells>
  <phoneticPr fontId="0" type="noConversion"/>
  <pageMargins left="0.78740157480314965" right="0.19685039370078741" top="0.32" bottom="0.31496062992125984" header="0.15748031496062992" footer="0.23622047244094491"/>
  <pageSetup paperSize="9" scale="68" orientation="portrait" r:id="rId1"/>
  <headerFooter alignWithMargins="0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KP</cp:lastModifiedBy>
  <cp:lastPrinted>2019-12-03T13:15:14Z</cp:lastPrinted>
  <dcterms:created xsi:type="dcterms:W3CDTF">2009-02-10T11:36:41Z</dcterms:created>
  <dcterms:modified xsi:type="dcterms:W3CDTF">2019-12-03T13:15:25Z</dcterms:modified>
</cp:coreProperties>
</file>