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Лист1!$A$1:$E$37</definedName>
  </definedNames>
  <calcPr calcId="124519"/>
</workbook>
</file>

<file path=xl/calcChain.xml><?xml version="1.0" encoding="utf-8"?>
<calcChain xmlns="http://schemas.openxmlformats.org/spreadsheetml/2006/main">
  <c r="C11" i="1"/>
  <c r="C30"/>
  <c r="C32"/>
  <c r="C34"/>
  <c r="C28" l="1"/>
  <c r="C27" s="1"/>
  <c r="C23"/>
  <c r="C15"/>
  <c r="C13"/>
  <c r="C17"/>
  <c r="C19"/>
  <c r="C36" l="1"/>
</calcChain>
</file>

<file path=xl/sharedStrings.xml><?xml version="1.0" encoding="utf-8"?>
<sst xmlns="http://schemas.openxmlformats.org/spreadsheetml/2006/main" count="56" uniqueCount="55">
  <si>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</si>
  <si>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</si>
  <si>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</si>
  <si>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</si>
  <si>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</si>
  <si>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</si>
  <si>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</si>
  <si>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</si>
  <si>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</si>
  <si>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</si>
  <si>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</si>
  <si>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</si>
  <si>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</si>
  <si>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</si>
  <si>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</si>
  <si>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</si>
  <si>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</si>
  <si>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</si>
  <si>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</si>
  <si>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</si>
  <si>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000 1 13 00000 00 0000 000</t>
  </si>
  <si>
    <t>ДОХОДЫ ОТ ОКАЗАНИЯ ПЛАТНЫХ УСЛУГ (РАБОТ) И КОМПЕНСАЦИИ ЗАТРАТ ГОСУДАРСТВА</t>
  </si>
  <si>
    <t>ИТОГО ДОХОДОВ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</si>
  <si>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</si>
  <si>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</si>
  <si>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</si>
  <si>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</si>
  <si>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</si>
  <si>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</si>
  <si>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</si>
  <si>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</si>
  <si>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</si>
  <si>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000 2 02 01001 10 0000 151</t>
  </si>
  <si>
    <t>000 2 02 02999 10 0000 151</t>
  </si>
  <si>
    <t>000 2 02 03015 10 0000 151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</si>
  <si>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</si>
  <si>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</si>
  <si>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</si>
  <si>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</si>
  <si>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</si>
  <si>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</si>
  <si>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</si>
  <si>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</si>
  <si>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</si>
  <si>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</si>
  <si>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</si>
  <si>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 xml:space="preserve">Прочие субсидии бюджетам сельских поселений </t>
  </si>
  <si>
    <t>Дотации бюджетам бюджетной системы Российской Федерации</t>
  </si>
  <si>
    <t>000 2 02 01000 00 0000 151</t>
  </si>
  <si>
    <t>Субсидии бюджетам бюджетной системы Российской Федерации (межбюджетные субсидии)</t>
  </si>
  <si>
    <t>000 2 02 02000 00 0000 151</t>
  </si>
  <si>
    <t>000 2 02 03000 00 0000 151</t>
  </si>
  <si>
    <t>Приложение №3
к решению Собрания депутатов
Краснооктябрьского сельского поселения
Шумерлинского района   «О  бюджете  
Краснооктябрьского сельского  поселения  
Шумерлинского  района  на  2017 год
и на плановый период 2018 и 2019 годов»</t>
  </si>
  <si>
    <t xml:space="preserve">поступлений доходов в  бюджет Краснооктябрьского сельского поселения </t>
  </si>
  <si>
    <t>Шумерлинского района на 2017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</si>
</sst>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3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5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164" fontId="28" fillId="24" borderId="10" xfId="36" applyNumberFormat="1" applyFont="1" applyFill="1" applyBorder="1" applyAlignment="1">
      <alignment horizontal="right"/>
    </xf>
    <xf numFmtId="0" fontId="20" fillId="24" borderId="10" xfId="36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24" fillId="24" borderId="12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4" fillId="24" borderId="12" xfId="36" applyFont="1" applyFill="1" applyBorder="1" applyAlignment="1">
      <alignment wrapText="1"/>
    </xf>
    <xf numFmtId="0" fontId="27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7" fillId="0" borderId="10" xfId="0" applyFont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0" fontId="32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1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8"/>
  <sheetViews>
    <sheetView tabSelected="1" view="pageBreakPreview" topLeftCell="A31" zoomScaleSheetLayoutView="100" workbookViewId="0">
      <selection activeCell="C15" sqref="C15"/>
    </sheetView>
  </sheetViews>
  <sheetFormatPr defaultRowHeight="16.5"/>
  <cols>
    <col min="1" max="1" width="31" style="4" customWidth="1"/>
    <col min="2" max="2" width="62.140625" style="4" customWidth="1"/>
    <col min="3" max="3" width="17.42578125" style="4" customWidth="1"/>
    <col min="4" max="4" width="9.140625" style="4"/>
    <col min="5" max="5" width="10.140625" style="4" customWidth="1"/>
    <col min="6" max="16384" width="9.140625" style="4"/>
  </cols>
  <sheetData>
    <row r="2" spans="1:5" ht="117.75" customHeight="1">
      <c r="C2" s="52" t="s">
        <v>52</v>
      </c>
      <c r="D2" s="52"/>
      <c r="E2" s="52"/>
    </row>
    <row r="3" spans="1:5" ht="15.75" customHeight="1">
      <c r="C3" s="16"/>
      <c r="D3" s="16"/>
      <c r="E3" s="16"/>
    </row>
    <row r="4" spans="1:5" ht="19.5" customHeight="1">
      <c r="A4" s="53" t="s">
        <v>40</v>
      </c>
      <c r="B4" s="53"/>
      <c r="C4" s="53"/>
      <c r="D4" s="53"/>
      <c r="E4" s="16"/>
    </row>
    <row r="5" spans="1:5">
      <c r="A5" s="54" t="s">
        <v>53</v>
      </c>
      <c r="B5" s="54"/>
      <c r="C5" s="54"/>
      <c r="D5" s="54"/>
    </row>
    <row r="6" spans="1:5">
      <c r="A6" s="54" t="s">
        <v>54</v>
      </c>
      <c r="B6" s="54"/>
      <c r="C6" s="54"/>
      <c r="D6" s="54"/>
    </row>
    <row r="7" spans="1:5" ht="17.25" customHeight="1">
      <c r="A7" s="5"/>
      <c r="B7" s="5"/>
      <c r="C7" s="17" t="s">
        <v>37</v>
      </c>
    </row>
    <row r="8" spans="1:5" ht="12.75" hidden="1" customHeight="1">
      <c r="A8" s="5"/>
      <c r="B8" s="5"/>
      <c r="C8" s="2"/>
    </row>
    <row r="9" spans="1:5" ht="65.25" customHeight="1">
      <c r="A9" s="14" t="s">
        <v>0</v>
      </c>
      <c r="B9" s="26" t="s">
        <v>1</v>
      </c>
      <c r="C9" s="14" t="s">
        <v>41</v>
      </c>
    </row>
    <row r="10" spans="1:5" ht="18" customHeight="1">
      <c r="A10" s="14">
        <v>1</v>
      </c>
      <c r="B10" s="26">
        <v>2</v>
      </c>
      <c r="C10" s="14">
        <v>3</v>
      </c>
    </row>
    <row r="11" spans="1:5" ht="24.75" customHeight="1">
      <c r="A11" s="18" t="s">
        <v>27</v>
      </c>
      <c r="B11" s="27" t="s">
        <v>26</v>
      </c>
      <c r="C11" s="20">
        <f>C13+C15+C17+C19+C22+C23+C25</f>
        <v>913.5</v>
      </c>
    </row>
    <row r="12" spans="1:5" ht="19.5" customHeight="1">
      <c r="A12" s="19"/>
      <c r="B12" s="28" t="s">
        <v>42</v>
      </c>
      <c r="C12" s="21"/>
    </row>
    <row r="13" spans="1:5" ht="19.5" customHeight="1">
      <c r="A13" s="31" t="s">
        <v>7</v>
      </c>
      <c r="B13" s="32" t="s">
        <v>28</v>
      </c>
      <c r="C13" s="7">
        <f>C14</f>
        <v>67</v>
      </c>
    </row>
    <row r="14" spans="1:5" ht="20.25" customHeight="1">
      <c r="A14" s="31" t="s">
        <v>8</v>
      </c>
      <c r="B14" s="32" t="s">
        <v>2</v>
      </c>
      <c r="C14" s="7">
        <v>67</v>
      </c>
    </row>
    <row r="15" spans="1:5" ht="49.5" customHeight="1">
      <c r="A15" s="15" t="s">
        <v>9</v>
      </c>
      <c r="B15" s="32" t="s">
        <v>10</v>
      </c>
      <c r="C15" s="7">
        <f t="shared" ref="C15" si="0">C16</f>
        <v>642.29999999999995</v>
      </c>
    </row>
    <row r="16" spans="1:5" ht="37.5" customHeight="1">
      <c r="A16" s="15" t="s">
        <v>11</v>
      </c>
      <c r="B16" s="32" t="s">
        <v>43</v>
      </c>
      <c r="C16" s="7">
        <v>642.29999999999995</v>
      </c>
    </row>
    <row r="17" spans="1:3" ht="24.75" customHeight="1">
      <c r="A17" s="33" t="s">
        <v>12</v>
      </c>
      <c r="B17" s="32" t="s">
        <v>29</v>
      </c>
      <c r="C17" s="7">
        <f>C18</f>
        <v>5</v>
      </c>
    </row>
    <row r="18" spans="1:3" ht="21.75" customHeight="1">
      <c r="A18" s="31" t="s">
        <v>13</v>
      </c>
      <c r="B18" s="32" t="s">
        <v>6</v>
      </c>
      <c r="C18" s="7">
        <v>5</v>
      </c>
    </row>
    <row r="19" spans="1:3" ht="25.5" customHeight="1">
      <c r="A19" s="31" t="s">
        <v>14</v>
      </c>
      <c r="B19" s="32" t="s">
        <v>30</v>
      </c>
      <c r="C19" s="7">
        <f>C20+C21</f>
        <v>161</v>
      </c>
    </row>
    <row r="20" spans="1:3" ht="19.5" customHeight="1">
      <c r="A20" s="31" t="s">
        <v>15</v>
      </c>
      <c r="B20" s="32" t="s">
        <v>3</v>
      </c>
      <c r="C20" s="7">
        <v>31</v>
      </c>
    </row>
    <row r="21" spans="1:3" ht="21.75" customHeight="1">
      <c r="A21" s="31" t="s">
        <v>16</v>
      </c>
      <c r="B21" s="32" t="s">
        <v>17</v>
      </c>
      <c r="C21" s="7">
        <v>130</v>
      </c>
    </row>
    <row r="22" spans="1:3" ht="24.75" customHeight="1">
      <c r="A22" s="31" t="s">
        <v>18</v>
      </c>
      <c r="B22" s="32" t="s">
        <v>4</v>
      </c>
      <c r="C22" s="7">
        <v>7</v>
      </c>
    </row>
    <row r="23" spans="1:3" ht="57" customHeight="1">
      <c r="A23" s="15" t="s">
        <v>19</v>
      </c>
      <c r="B23" s="32" t="s">
        <v>35</v>
      </c>
      <c r="C23" s="7">
        <f>C24</f>
        <v>30.2</v>
      </c>
    </row>
    <row r="24" spans="1:3" ht="96" customHeight="1">
      <c r="A24" s="13" t="s">
        <v>36</v>
      </c>
      <c r="B24" s="34" t="s">
        <v>44</v>
      </c>
      <c r="C24" s="25">
        <v>30.2</v>
      </c>
    </row>
    <row r="25" spans="1:3" ht="36" customHeight="1">
      <c r="A25" s="15" t="s">
        <v>20</v>
      </c>
      <c r="B25" s="32" t="s">
        <v>21</v>
      </c>
      <c r="C25" s="7">
        <v>1</v>
      </c>
    </row>
    <row r="26" spans="1:3" ht="51" hidden="1" customHeight="1">
      <c r="A26" s="12"/>
      <c r="B26" s="35" t="s">
        <v>22</v>
      </c>
      <c r="C26" s="11">
        <v>613.5</v>
      </c>
    </row>
    <row r="27" spans="1:3" ht="24.75" customHeight="1">
      <c r="A27" s="29" t="s">
        <v>23</v>
      </c>
      <c r="B27" s="30" t="s">
        <v>31</v>
      </c>
      <c r="C27" s="6">
        <f>C28</f>
        <v>614.79999999999995</v>
      </c>
    </row>
    <row r="28" spans="1:3" ht="36" customHeight="1">
      <c r="A28" s="36" t="s">
        <v>24</v>
      </c>
      <c r="B28" s="37" t="s">
        <v>25</v>
      </c>
      <c r="C28" s="47">
        <f>C30+C32+C34</f>
        <v>614.79999999999995</v>
      </c>
    </row>
    <row r="29" spans="1:3">
      <c r="A29" s="38"/>
      <c r="B29" s="39" t="s">
        <v>42</v>
      </c>
      <c r="C29" s="22"/>
    </row>
    <row r="30" spans="1:3" ht="37.5" customHeight="1">
      <c r="A30" s="23" t="s">
        <v>48</v>
      </c>
      <c r="B30" s="40" t="s">
        <v>47</v>
      </c>
      <c r="C30" s="48">
        <f>C31</f>
        <v>317.5</v>
      </c>
    </row>
    <row r="31" spans="1:3" ht="33" customHeight="1">
      <c r="A31" s="14" t="s">
        <v>32</v>
      </c>
      <c r="B31" s="42" t="s">
        <v>38</v>
      </c>
      <c r="C31" s="7">
        <v>317.5</v>
      </c>
    </row>
    <row r="32" spans="1:3" ht="42" customHeight="1">
      <c r="A32" s="24" t="s">
        <v>50</v>
      </c>
      <c r="B32" s="43" t="s">
        <v>49</v>
      </c>
      <c r="C32" s="49">
        <f>C33</f>
        <v>232.4</v>
      </c>
    </row>
    <row r="33" spans="1:5" ht="21" customHeight="1">
      <c r="A33" s="41" t="s">
        <v>33</v>
      </c>
      <c r="B33" s="42" t="s">
        <v>46</v>
      </c>
      <c r="C33" s="8">
        <v>232.4</v>
      </c>
      <c r="D33" s="1"/>
      <c r="E33" s="1"/>
    </row>
    <row r="34" spans="1:5" ht="45.75" customHeight="1">
      <c r="A34" s="24" t="s">
        <v>51</v>
      </c>
      <c r="B34" s="46" t="s">
        <v>45</v>
      </c>
      <c r="C34" s="50">
        <f>C35</f>
        <v>64.900000000000006</v>
      </c>
      <c r="D34" s="1"/>
      <c r="E34" s="1"/>
    </row>
    <row r="35" spans="1:5" ht="46.5" customHeight="1">
      <c r="A35" s="14" t="s">
        <v>34</v>
      </c>
      <c r="B35" s="44" t="s">
        <v>39</v>
      </c>
      <c r="C35" s="7">
        <v>64.900000000000006</v>
      </c>
      <c r="D35" s="1"/>
      <c r="E35" s="1"/>
    </row>
    <row r="36" spans="1:5" ht="27" customHeight="1">
      <c r="A36" s="33"/>
      <c r="B36" s="45" t="s">
        <v>5</v>
      </c>
      <c r="C36" s="51">
        <f>C11+C27</f>
        <v>1528.3</v>
      </c>
      <c r="D36" s="1"/>
      <c r="E36" s="1"/>
    </row>
    <row r="37" spans="1:5">
      <c r="A37" s="9"/>
      <c r="B37" s="9"/>
      <c r="C37" s="10"/>
      <c r="D37" s="3"/>
      <c r="E37" s="3"/>
    </row>
    <row r="38" spans="1:5">
      <c r="A38" s="5"/>
      <c r="B38" s="5"/>
      <c r="C38" s="3"/>
      <c r="D38" s="3"/>
      <c r="E38" s="3"/>
    </row>
  </sheetData>
  <mergeCells count="4">
    <mergeCell ref="C2:E2"/>
    <mergeCell ref="A4:D4"/>
    <mergeCell ref="A5:D5"/>
    <mergeCell ref="A6:D6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68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зенкина</cp:lastModifiedBy>
  <cp:lastPrinted>2016-11-13T10:44:17Z</cp:lastPrinted>
  <dcterms:created xsi:type="dcterms:W3CDTF">2009-02-10T11:36:41Z</dcterms:created>
  <dcterms:modified xsi:type="dcterms:W3CDTF">2016-11-14T12:04:23Z</dcterms:modified>
</cp:coreProperties>
</file>