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<sst xmlns="http://schemas.openxmlformats.org/spreadsheetml/2006/main" count="64" uniqueCount="59">
  <si>
    <t>Код бюджетной классификации</t>
  </si>
  <si>
    <t>Приложение № 1</t>
  </si>
  <si>
    <t xml:space="preserve">к решению Собрания депутатов </t>
  </si>
  <si>
    <t>(тыс. рублей)</t>
  </si>
  <si>
    <t>Наименование показателя</t>
  </si>
  <si>
    <t>администратора поступлений</t>
  </si>
  <si>
    <t xml:space="preserve">Кассовое исполнение </t>
  </si>
  <si>
    <t>ДОХОДЫ, ВСЕГО</t>
  </si>
  <si>
    <t>1 01 02010 01 0000 110</t>
  </si>
  <si>
    <t>1 06 06043 10 0000 110</t>
  </si>
  <si>
    <t>1 08 04020 01 0000 110</t>
  </si>
  <si>
    <t>1 06 06033 10 0000 110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</si>
  <si>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</si>
  <si>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</si>
  <si>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</si>
  <si>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</si>
  <si>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</si>
  <si>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</si>
  <si>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</si>
  <si>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</si>
  <si>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</si>
  <si>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Прочие субсидии бюджетам сельских поселений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</si>
  <si>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</si>
  <si>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1 03 02230 01 0000 110</t>
  </si>
  <si>
    <t>1 03 02240 01 0000 110</t>
  </si>
  <si>
    <t>1 03 02250 01 0000 110</t>
  </si>
  <si>
    <t>1 03 02260 01 0000 110</t>
  </si>
  <si>
    <t>Федеральное казначейство</t>
  </si>
  <si>
    <t>Федеральная налоговая служба</t>
  </si>
  <si>
    <t xml:space="preserve">отчета об исполнении бюджета </t>
  </si>
  <si>
    <t>Шумерлинского района "Об утверждении</t>
  </si>
  <si>
    <t>2 02 29999 10 0000 151</t>
  </si>
  <si>
    <t>2 02 35118 10 0000 151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</si>
  <si>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</si>
  <si>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</si>
  <si>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</si>
  <si>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</si>
  <si>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  Дотации бюджетам сельских поселений на выравнивание бюджетной обеспеченности</t>
  </si>
  <si>
    <t xml:space="preserve"> 2 02 15001 10 0000 151</t>
  </si>
  <si>
    <t>Краснооктябрьского сельского поселения</t>
  </si>
  <si>
    <t xml:space="preserve">Доходы бюджета Краснооктябрьского сельского поселения Шумерлинского района </t>
  </si>
  <si>
    <t>доходов бюджета Краснооктябрьского сельского поселения</t>
  </si>
  <si>
    <t xml:space="preserve">  Дотации бюджетам сельских поселений на поддержку мер по обеспечению сбалансированности бюджетов</t>
  </si>
  <si>
    <t>2 02 15002 10 0000 151</t>
  </si>
  <si>
    <t xml:space="preserve">Администрация Краснооктябрьского сельского поселения </t>
  </si>
  <si>
    <t>Шумерлинского района  за 2018 год"</t>
  </si>
  <si>
    <t>по кодам классификации доходов бюджетов за 2018 год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</si>
  <si>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</si>
  <si>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</si>
  <si>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</si>
  <si>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</si>
  <si>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 Субсидии бюджетам сельских поселений на реализацию мероприятий по устойчивому развитию сельских территорий</t>
  </si>
  <si>
    <t xml:space="preserve"> 2 02 25567 10 0000 151</t>
  </si>
  <si>
    <t>2 07 05030 10 0000 180</t>
  </si>
  <si>
    <t xml:space="preserve">  Прочие безвозмездные поступления в бюджеты сельских поселений</t>
  </si>
  <si>
    <t>Федеральная антимонопольная служба</t>
  </si>
  <si>
    <t>161</t>
  </si>
  <si>
    <t xml:space="preserve">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</si>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</sst>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.5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Times New Roman"/>
      <family val="1"/>
    </font>
    <font>
      <sz val="10.5"/>
      <color theme="5" tint="-0.24997000396251678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" fillId="0" borderId="1">
      <alignment horizontal="left" wrapText="1" indent="2"/>
      <protection/>
    </xf>
    <xf numFmtId="49" fontId="35" fillId="0" borderId="2">
      <alignment horizontal="center"/>
      <protection/>
    </xf>
    <xf numFmtId="49" fontId="3" fillId="0" borderId="2">
      <alignment horizontal="center"/>
      <protection/>
    </xf>
    <xf numFmtId="4" fontId="35" fillId="0" borderId="2">
      <alignment horizontal="right" shrinkToFit="1"/>
      <protection/>
    </xf>
    <xf numFmtId="4" fontId="35" fillId="0" borderId="2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3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33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0" fontId="1" fillId="34" borderId="0" xfId="0" applyFont="1" applyFill="1" applyBorder="1" applyAlignment="1">
      <alignment horizontal="center" wrapText="1"/>
    </xf>
    <xf numFmtId="172" fontId="1" fillId="34" borderId="0" xfId="0" applyNumberFormat="1" applyFont="1" applyFill="1" applyAlignment="1">
      <alignment wrapText="1"/>
    </xf>
    <xf numFmtId="172" fontId="51" fillId="34" borderId="0" xfId="0" applyNumberFormat="1" applyFont="1" applyFill="1" applyAlignment="1">
      <alignment wrapText="1"/>
    </xf>
    <xf numFmtId="0" fontId="1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left" wrapText="1"/>
    </xf>
    <xf numFmtId="0" fontId="1" fillId="34" borderId="0" xfId="0" applyFont="1" applyFill="1" applyAlignment="1">
      <alignment horizontal="center" wrapText="1"/>
    </xf>
    <xf numFmtId="0" fontId="7" fillId="34" borderId="12" xfId="0" applyFont="1" applyFill="1" applyBorder="1" applyAlignment="1">
      <alignment horizontal="left" wrapText="1"/>
    </xf>
    <xf numFmtId="172" fontId="7" fillId="34" borderId="12" xfId="0" applyNumberFormat="1" applyFont="1" applyFill="1" applyBorder="1" applyAlignment="1">
      <alignment horizontal="right" wrapText="1"/>
    </xf>
    <xf numFmtId="0" fontId="6" fillId="34" borderId="12" xfId="34" applyNumberFormat="1" applyFont="1" applyFill="1" applyBorder="1" applyAlignment="1" applyProtection="1">
      <alignment wrapText="1"/>
      <protection/>
    </xf>
    <xf numFmtId="0" fontId="6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172" fontId="6" fillId="34" borderId="12" xfId="0" applyNumberFormat="1" applyFont="1" applyFill="1" applyBorder="1" applyAlignment="1">
      <alignment horizontal="right" wrapText="1"/>
    </xf>
    <xf numFmtId="0" fontId="8" fillId="34" borderId="0" xfId="0" applyFont="1" applyFill="1" applyAlignment="1">
      <alignment wrapText="1"/>
    </xf>
    <xf numFmtId="172" fontId="52" fillId="34" borderId="0" xfId="0" applyNumberFormat="1" applyFont="1" applyFill="1" applyAlignment="1">
      <alignment wrapText="1"/>
    </xf>
    <xf numFmtId="0" fontId="6" fillId="34" borderId="12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center" wrapText="1"/>
    </xf>
    <xf numFmtId="0" fontId="53" fillId="34" borderId="12" xfId="34" applyNumberFormat="1" applyFont="1" applyFill="1" applyBorder="1" applyAlignment="1" applyProtection="1">
      <alignment horizontal="left" wrapText="1"/>
      <protection/>
    </xf>
    <xf numFmtId="49" fontId="53" fillId="34" borderId="12" xfId="36" applyNumberFormat="1" applyFont="1" applyFill="1" applyBorder="1" applyProtection="1">
      <alignment horizontal="center"/>
      <protection/>
    </xf>
    <xf numFmtId="172" fontId="53" fillId="34" borderId="12" xfId="38" applyNumberFormat="1" applyFont="1" applyFill="1" applyBorder="1" applyProtection="1">
      <alignment horizontal="right" shrinkToFit="1"/>
      <protection/>
    </xf>
    <xf numFmtId="0" fontId="53" fillId="34" borderId="12" xfId="34" applyNumberFormat="1" applyFont="1" applyFill="1" applyBorder="1" applyAlignment="1" applyProtection="1">
      <alignment wrapText="1"/>
      <protection/>
    </xf>
    <xf numFmtId="172" fontId="1" fillId="34" borderId="12" xfId="38" applyNumberFormat="1" applyFont="1" applyFill="1" applyBorder="1" applyProtection="1">
      <alignment horizontal="right" shrinkToFit="1"/>
      <protection/>
    </xf>
    <xf numFmtId="172" fontId="54" fillId="34" borderId="12" xfId="38" applyNumberFormat="1" applyFont="1" applyFill="1" applyBorder="1" applyProtection="1">
      <alignment horizontal="right" shrinkToFit="1"/>
      <protection/>
    </xf>
    <xf numFmtId="0" fontId="53" fillId="34" borderId="12" xfId="33" applyNumberFormat="1" applyFont="1" applyFill="1" applyBorder="1" applyAlignment="1" applyProtection="1">
      <alignment wrapText="1"/>
      <protection/>
    </xf>
    <xf numFmtId="49" fontId="53" fillId="34" borderId="12" xfId="35" applyNumberFormat="1" applyFont="1" applyFill="1" applyBorder="1" applyProtection="1">
      <alignment horizontal="center"/>
      <protection/>
    </xf>
    <xf numFmtId="4" fontId="53" fillId="34" borderId="12" xfId="37" applyNumberFormat="1" applyFont="1" applyFill="1" applyBorder="1" applyProtection="1">
      <alignment horizontal="right" shrinkToFit="1"/>
      <protection/>
    </xf>
    <xf numFmtId="0" fontId="1" fillId="34" borderId="0" xfId="0" applyFont="1" applyFill="1" applyAlignment="1">
      <alignment wrapText="1"/>
    </xf>
    <xf numFmtId="49" fontId="53" fillId="0" borderId="12" xfId="36" applyNumberFormat="1" applyFont="1" applyBorder="1" applyProtection="1">
      <alignment horizontal="center"/>
      <protection/>
    </xf>
    <xf numFmtId="0" fontId="53" fillId="0" borderId="12" xfId="34" applyNumberFormat="1" applyFont="1" applyBorder="1" applyAlignment="1" applyProtection="1">
      <alignment wrapText="1"/>
      <protection/>
    </xf>
    <xf numFmtId="0" fontId="1" fillId="34" borderId="0" xfId="0" applyFont="1" applyFill="1" applyAlignment="1">
      <alignment wrapText="1"/>
    </xf>
    <xf numFmtId="0" fontId="53" fillId="0" borderId="12" xfId="33" applyNumberFormat="1" applyFont="1" applyBorder="1" applyAlignment="1" applyProtection="1">
      <alignment wrapText="1"/>
      <protection/>
    </xf>
    <xf numFmtId="49" fontId="53" fillId="0" borderId="12" xfId="35" applyNumberFormat="1" applyFont="1" applyBorder="1" applyProtection="1">
      <alignment horizontal="center"/>
      <protection/>
    </xf>
    <xf numFmtId="168" fontId="1" fillId="34" borderId="12" xfId="0" applyNumberFormat="1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55" fillId="34" borderId="12" xfId="34" applyNumberFormat="1" applyFont="1" applyFill="1" applyBorder="1" applyAlignment="1" applyProtection="1">
      <alignment wrapText="1"/>
      <protection/>
    </xf>
    <xf numFmtId="49" fontId="55" fillId="34" borderId="12" xfId="36" applyNumberFormat="1" applyFont="1" applyFill="1" applyBorder="1" applyProtection="1">
      <alignment horizontal="center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left" wrapText="1"/>
    </xf>
    <xf numFmtId="0" fontId="8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left" wrapText="1"/>
    </xf>
    <xf numFmtId="0" fontId="1" fillId="34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2" xfId="35"/>
    <cellStyle name="xl45" xfId="36"/>
    <cellStyle name="xl51" xfId="37"/>
    <cellStyle name="xl5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zoomScalePageLayoutView="0" workbookViewId="0" topLeftCell="A31">
      <selection activeCell="A46" sqref="A46"/>
    </sheetView>
  </sheetViews>
  <sheetFormatPr defaultColWidth="9.00390625" defaultRowHeight="12.75"/>
  <cols>
    <col min="1" max="1" width="58.125" style="9" customWidth="1"/>
    <col min="2" max="2" width="18.00390625" style="11" customWidth="1"/>
    <col min="3" max="3" width="24.125" style="9" customWidth="1"/>
    <col min="4" max="4" width="17.25390625" style="9" customWidth="1"/>
    <col min="5" max="6" width="9.125" style="9" customWidth="1"/>
    <col min="7" max="7" width="10.00390625" style="9" bestFit="1" customWidth="1"/>
    <col min="8" max="16384" width="9.125" style="9" customWidth="1"/>
  </cols>
  <sheetData>
    <row r="1" spans="3:4" ht="12.75">
      <c r="C1" s="48" t="s">
        <v>1</v>
      </c>
      <c r="D1" s="48"/>
    </row>
    <row r="2" spans="3:10" ht="12.75">
      <c r="C2" s="43" t="s">
        <v>2</v>
      </c>
      <c r="D2" s="43"/>
      <c r="H2" s="49"/>
      <c r="I2" s="49"/>
      <c r="J2" s="49"/>
    </row>
    <row r="3" spans="3:10" ht="12.75">
      <c r="C3" s="43" t="s">
        <v>39</v>
      </c>
      <c r="D3" s="43"/>
      <c r="H3" s="45"/>
      <c r="I3" s="45"/>
      <c r="J3" s="45"/>
    </row>
    <row r="4" spans="3:10" ht="12.75">
      <c r="C4" s="43" t="s">
        <v>30</v>
      </c>
      <c r="D4" s="43"/>
      <c r="H4" s="45"/>
      <c r="I4" s="45"/>
      <c r="J4" s="45"/>
    </row>
    <row r="5" spans="3:10" ht="12.75">
      <c r="C5" s="43" t="s">
        <v>29</v>
      </c>
      <c r="D5" s="43"/>
      <c r="H5" s="45"/>
      <c r="I5" s="45"/>
      <c r="J5" s="45"/>
    </row>
    <row r="6" spans="3:10" ht="12.75">
      <c r="C6" s="43" t="s">
        <v>39</v>
      </c>
      <c r="D6" s="43"/>
      <c r="H6" s="10"/>
      <c r="I6" s="10"/>
      <c r="J6" s="10"/>
    </row>
    <row r="7" spans="3:10" ht="12.75">
      <c r="C7" s="43" t="s">
        <v>45</v>
      </c>
      <c r="D7" s="43"/>
      <c r="H7" s="10"/>
      <c r="I7" s="10"/>
      <c r="J7" s="10"/>
    </row>
    <row r="8" spans="1:10" ht="36" customHeight="1">
      <c r="A8" s="47" t="s">
        <v>40</v>
      </c>
      <c r="B8" s="47"/>
      <c r="C8" s="47"/>
      <c r="D8" s="47"/>
      <c r="E8" s="3"/>
      <c r="H8" s="44"/>
      <c r="I8" s="44"/>
      <c r="J8" s="44"/>
    </row>
    <row r="9" spans="1:9" ht="17.25" customHeight="1">
      <c r="A9" s="47" t="s">
        <v>46</v>
      </c>
      <c r="B9" s="47"/>
      <c r="C9" s="47"/>
      <c r="D9" s="47"/>
      <c r="E9" s="3"/>
      <c r="F9" s="44"/>
      <c r="G9" s="44"/>
      <c r="H9" s="44"/>
      <c r="I9" s="44"/>
    </row>
    <row r="10" spans="8:10" ht="8.25" customHeight="1">
      <c r="H10" s="45"/>
      <c r="I10" s="45"/>
      <c r="J10" s="45"/>
    </row>
    <row r="11" ht="12.75">
      <c r="D11" s="4" t="s">
        <v>3</v>
      </c>
    </row>
    <row r="12" spans="1:4" s="18" customFormat="1" ht="27.75" customHeight="1">
      <c r="A12" s="46" t="s">
        <v>4</v>
      </c>
      <c r="B12" s="46" t="s">
        <v>0</v>
      </c>
      <c r="C12" s="46"/>
      <c r="D12" s="46" t="s">
        <v>6</v>
      </c>
    </row>
    <row r="13" spans="1:4" s="18" customFormat="1" ht="42.75" customHeight="1">
      <c r="A13" s="46"/>
      <c r="B13" s="42" t="s">
        <v>5</v>
      </c>
      <c r="C13" s="42" t="s">
        <v>41</v>
      </c>
      <c r="D13" s="46"/>
    </row>
    <row r="14" spans="1:4" ht="14.25" customHeight="1">
      <c r="A14" s="1">
        <v>1</v>
      </c>
      <c r="B14" s="7">
        <v>2</v>
      </c>
      <c r="C14" s="7">
        <v>3</v>
      </c>
      <c r="D14" s="7">
        <v>4</v>
      </c>
    </row>
    <row r="15" spans="1:5" ht="24.75" customHeight="1">
      <c r="A15" s="12" t="s">
        <v>7</v>
      </c>
      <c r="B15" s="1"/>
      <c r="C15" s="1"/>
      <c r="D15" s="13">
        <f>D16+D23+D28+D21</f>
        <v>4203.4</v>
      </c>
      <c r="E15" s="5"/>
    </row>
    <row r="16" spans="1:4" s="18" customFormat="1" ht="21.75" customHeight="1">
      <c r="A16" s="14" t="s">
        <v>27</v>
      </c>
      <c r="B16" s="15">
        <v>100</v>
      </c>
      <c r="C16" s="16"/>
      <c r="D16" s="17">
        <f>SUM(D17:D20)</f>
        <v>522.5</v>
      </c>
    </row>
    <row r="17" spans="1:7" ht="60.75" customHeight="1">
      <c r="A17" s="23" t="s">
        <v>12</v>
      </c>
      <c r="B17" s="24" t="s">
        <v>16</v>
      </c>
      <c r="C17" s="24" t="s">
        <v>23</v>
      </c>
      <c r="D17" s="25">
        <v>232.8</v>
      </c>
      <c r="E17" s="6"/>
      <c r="F17" s="6"/>
      <c r="G17" s="6"/>
    </row>
    <row r="18" spans="1:7" ht="68.25" customHeight="1">
      <c r="A18" s="26" t="s">
        <v>13</v>
      </c>
      <c r="B18" s="24" t="s">
        <v>16</v>
      </c>
      <c r="C18" s="24" t="s">
        <v>24</v>
      </c>
      <c r="D18" s="27">
        <v>2.3</v>
      </c>
      <c r="E18" s="6"/>
      <c r="F18" s="6"/>
      <c r="G18" s="6"/>
    </row>
    <row r="19" spans="1:7" ht="55.5" customHeight="1">
      <c r="A19" s="26" t="s">
        <v>14</v>
      </c>
      <c r="B19" s="24" t="s">
        <v>16</v>
      </c>
      <c r="C19" s="24" t="s">
        <v>25</v>
      </c>
      <c r="D19" s="25">
        <v>339.6</v>
      </c>
      <c r="E19" s="6"/>
      <c r="F19" s="6"/>
      <c r="G19" s="6"/>
    </row>
    <row r="20" spans="1:7" ht="54.75" customHeight="1">
      <c r="A20" s="26" t="s">
        <v>15</v>
      </c>
      <c r="B20" s="24" t="s">
        <v>16</v>
      </c>
      <c r="C20" s="24" t="s">
        <v>26</v>
      </c>
      <c r="D20" s="25">
        <v>-52.2</v>
      </c>
      <c r="E20" s="6"/>
      <c r="F20" s="6"/>
      <c r="G20" s="6"/>
    </row>
    <row r="21" spans="1:7" s="39" customFormat="1" ht="30" customHeight="1">
      <c r="A21" s="40" t="s">
        <v>55</v>
      </c>
      <c r="B21" s="41" t="s">
        <v>56</v>
      </c>
      <c r="C21" s="24"/>
      <c r="D21" s="28">
        <f>D22</f>
        <v>30</v>
      </c>
      <c r="E21" s="6"/>
      <c r="F21" s="6"/>
      <c r="G21" s="6"/>
    </row>
    <row r="22" spans="1:7" s="39" customFormat="1" ht="54.75" customHeight="1">
      <c r="A22" s="26" t="s">
        <v>57</v>
      </c>
      <c r="B22" s="24" t="s">
        <v>56</v>
      </c>
      <c r="C22" s="24" t="s">
        <v>58</v>
      </c>
      <c r="D22" s="25">
        <v>30</v>
      </c>
      <c r="E22" s="6"/>
      <c r="F22" s="6"/>
      <c r="G22" s="6"/>
    </row>
    <row r="23" spans="1:7" s="18" customFormat="1" ht="23.25" customHeight="1">
      <c r="A23" s="20" t="s">
        <v>28</v>
      </c>
      <c r="B23" s="15">
        <v>182</v>
      </c>
      <c r="C23" s="16"/>
      <c r="D23" s="17">
        <f>SUM(D24:D27)</f>
        <v>264.29999999999995</v>
      </c>
      <c r="E23" s="19"/>
      <c r="F23" s="19"/>
      <c r="G23" s="19"/>
    </row>
    <row r="24" spans="1:7" ht="60" customHeight="1">
      <c r="A24" s="26" t="s">
        <v>17</v>
      </c>
      <c r="B24" s="1">
        <v>182</v>
      </c>
      <c r="C24" s="24" t="s">
        <v>8</v>
      </c>
      <c r="D24" s="25">
        <v>45.6</v>
      </c>
      <c r="E24" s="6"/>
      <c r="F24" s="6"/>
      <c r="G24" s="6"/>
    </row>
    <row r="25" spans="1:7" s="32" customFormat="1" ht="40.5" customHeight="1">
      <c r="A25" s="23" t="s">
        <v>33</v>
      </c>
      <c r="B25" s="1">
        <v>182</v>
      </c>
      <c r="C25" s="24" t="s">
        <v>34</v>
      </c>
      <c r="D25" s="25">
        <v>59.9</v>
      </c>
      <c r="E25" s="6"/>
      <c r="F25" s="6"/>
      <c r="G25" s="6"/>
    </row>
    <row r="26" spans="1:7" ht="30.75" customHeight="1">
      <c r="A26" s="26" t="s">
        <v>18</v>
      </c>
      <c r="B26" s="1">
        <v>182</v>
      </c>
      <c r="C26" s="24" t="s">
        <v>11</v>
      </c>
      <c r="D26" s="25">
        <v>86.2</v>
      </c>
      <c r="E26" s="6"/>
      <c r="F26" s="6">
        <f>SUM(D26:D27)</f>
        <v>158.8</v>
      </c>
      <c r="G26" s="6"/>
    </row>
    <row r="27" spans="1:7" ht="30" customHeight="1">
      <c r="A27" s="26" t="s">
        <v>19</v>
      </c>
      <c r="B27" s="1">
        <v>182</v>
      </c>
      <c r="C27" s="24" t="s">
        <v>9</v>
      </c>
      <c r="D27" s="25">
        <v>72.6</v>
      </c>
      <c r="E27" s="6"/>
      <c r="F27" s="6"/>
      <c r="G27" s="6"/>
    </row>
    <row r="28" spans="1:7" ht="25.5" customHeight="1">
      <c r="A28" s="8" t="s">
        <v>44</v>
      </c>
      <c r="B28" s="2">
        <v>993</v>
      </c>
      <c r="C28" s="24"/>
      <c r="D28" s="28">
        <f>SUM(D29:D38)</f>
        <v>3386.6</v>
      </c>
      <c r="E28" s="6"/>
      <c r="F28" s="6"/>
      <c r="G28" s="6"/>
    </row>
    <row r="29" spans="1:7" ht="55.5" customHeight="1">
      <c r="A29" s="26" t="s">
        <v>20</v>
      </c>
      <c r="B29" s="1">
        <v>993</v>
      </c>
      <c r="C29" s="24" t="s">
        <v>10</v>
      </c>
      <c r="D29" s="25">
        <v>1.7</v>
      </c>
      <c r="E29" s="6"/>
      <c r="F29" s="6">
        <f>SUM(D29:D32)</f>
        <v>79.3</v>
      </c>
      <c r="G29" s="6"/>
    </row>
    <row r="30" spans="1:7" ht="57" customHeight="1">
      <c r="A30" s="34" t="s">
        <v>35</v>
      </c>
      <c r="B30" s="1">
        <v>993</v>
      </c>
      <c r="C30" s="33" t="s">
        <v>36</v>
      </c>
      <c r="D30" s="25">
        <v>65.1</v>
      </c>
      <c r="E30" s="6"/>
      <c r="F30" s="6">
        <f>SUM(D30:D31)</f>
        <v>66.1</v>
      </c>
      <c r="G30" s="6"/>
    </row>
    <row r="31" spans="1:7" s="39" customFormat="1" ht="70.5" customHeight="1">
      <c r="A31" s="26" t="s">
        <v>47</v>
      </c>
      <c r="B31" s="1">
        <v>993</v>
      </c>
      <c r="C31" s="24" t="s">
        <v>48</v>
      </c>
      <c r="D31" s="25">
        <v>1</v>
      </c>
      <c r="E31" s="6"/>
      <c r="F31" s="6"/>
      <c r="G31" s="6"/>
    </row>
    <row r="32" spans="1:7" ht="80.25" customHeight="1">
      <c r="A32" s="36" t="s">
        <v>49</v>
      </c>
      <c r="B32" s="1">
        <v>993</v>
      </c>
      <c r="C32" s="37" t="s">
        <v>50</v>
      </c>
      <c r="D32" s="25">
        <v>11.5</v>
      </c>
      <c r="E32" s="6"/>
      <c r="F32" s="6"/>
      <c r="G32" s="6"/>
    </row>
    <row r="33" spans="1:7" s="32" customFormat="1" ht="30.75" customHeight="1">
      <c r="A33" s="26" t="s">
        <v>37</v>
      </c>
      <c r="B33" s="1">
        <v>993</v>
      </c>
      <c r="C33" s="24" t="s">
        <v>38</v>
      </c>
      <c r="D33" s="25">
        <v>390.4</v>
      </c>
      <c r="E33" s="6"/>
      <c r="F33" s="6">
        <f>SUM(D33:D38)</f>
        <v>3307.3000000000006</v>
      </c>
      <c r="G33" s="6"/>
    </row>
    <row r="34" spans="1:7" s="35" customFormat="1" ht="30.75" customHeight="1">
      <c r="A34" s="29" t="s">
        <v>42</v>
      </c>
      <c r="B34" s="1">
        <v>993</v>
      </c>
      <c r="C34" s="30" t="s">
        <v>43</v>
      </c>
      <c r="D34" s="25">
        <v>1423.4</v>
      </c>
      <c r="E34" s="6"/>
      <c r="F34" s="6"/>
      <c r="G34" s="6"/>
    </row>
    <row r="35" spans="1:7" s="39" customFormat="1" ht="30.75" customHeight="1">
      <c r="A35" s="29" t="s">
        <v>51</v>
      </c>
      <c r="B35" s="1">
        <v>993</v>
      </c>
      <c r="C35" s="30" t="s">
        <v>52</v>
      </c>
      <c r="D35" s="25">
        <v>816.9</v>
      </c>
      <c r="E35" s="6"/>
      <c r="F35" s="6"/>
      <c r="G35" s="6"/>
    </row>
    <row r="36" spans="1:4" s="21" customFormat="1" ht="21.75" customHeight="1">
      <c r="A36" s="29" t="s">
        <v>21</v>
      </c>
      <c r="B36" s="1">
        <v>993</v>
      </c>
      <c r="C36" s="30" t="s">
        <v>31</v>
      </c>
      <c r="D36" s="31">
        <v>548.7</v>
      </c>
    </row>
    <row r="37" spans="1:4" s="21" customFormat="1" ht="38.25">
      <c r="A37" s="29" t="s">
        <v>22</v>
      </c>
      <c r="B37" s="1">
        <v>993</v>
      </c>
      <c r="C37" s="30" t="s">
        <v>32</v>
      </c>
      <c r="D37" s="31">
        <v>82</v>
      </c>
    </row>
    <row r="38" spans="1:4" s="21" customFormat="1" ht="21" customHeight="1">
      <c r="A38" s="36" t="s">
        <v>54</v>
      </c>
      <c r="B38" s="1">
        <v>993</v>
      </c>
      <c r="C38" s="37" t="s">
        <v>53</v>
      </c>
      <c r="D38" s="38">
        <v>45.9</v>
      </c>
    </row>
    <row r="39" s="21" customFormat="1" ht="12.75">
      <c r="B39" s="22"/>
    </row>
    <row r="40" s="21" customFormat="1" ht="12.75">
      <c r="B40" s="22"/>
    </row>
    <row r="41" s="21" customFormat="1" ht="12.75">
      <c r="B41" s="22"/>
    </row>
    <row r="42" s="21" customFormat="1" ht="12.75">
      <c r="B42" s="22"/>
    </row>
    <row r="43" s="21" customFormat="1" ht="12.75">
      <c r="B43" s="22"/>
    </row>
    <row r="44" s="21" customFormat="1" ht="12.75">
      <c r="B44" s="22"/>
    </row>
    <row r="45" s="21" customFormat="1" ht="12.75">
      <c r="B45" s="22"/>
    </row>
    <row r="46" s="21" customFormat="1" ht="12.75">
      <c r="B46" s="22"/>
    </row>
    <row r="47" s="21" customFormat="1" ht="12.75">
      <c r="B47" s="22"/>
    </row>
    <row r="48" s="21" customFormat="1" ht="12.75">
      <c r="B48" s="22"/>
    </row>
    <row r="49" s="21" customFormat="1" ht="12.75">
      <c r="B49" s="22"/>
    </row>
    <row r="50" s="21" customFormat="1" ht="12.75">
      <c r="B50" s="22"/>
    </row>
    <row r="51" s="21" customFormat="1" ht="12.75">
      <c r="B51" s="22"/>
    </row>
    <row r="52" s="21" customFormat="1" ht="12.75">
      <c r="B52" s="22"/>
    </row>
    <row r="53" s="21" customFormat="1" ht="12.75">
      <c r="B53" s="22"/>
    </row>
    <row r="54" s="21" customFormat="1" ht="12.75">
      <c r="B54" s="22"/>
    </row>
    <row r="55" s="21" customFormat="1" ht="12.75">
      <c r="B55" s="22"/>
    </row>
    <row r="56" s="21" customFormat="1" ht="12.75">
      <c r="B56" s="22"/>
    </row>
    <row r="57" s="21" customFormat="1" ht="12.75">
      <c r="B57" s="22"/>
    </row>
    <row r="58" s="21" customFormat="1" ht="12.75">
      <c r="B58" s="22"/>
    </row>
    <row r="59" s="21" customFormat="1" ht="12.75">
      <c r="B59" s="22"/>
    </row>
    <row r="60" s="21" customFormat="1" ht="12.75">
      <c r="B60" s="22"/>
    </row>
    <row r="61" s="21" customFormat="1" ht="12.75">
      <c r="B61" s="22"/>
    </row>
    <row r="62" s="21" customFormat="1" ht="12.75">
      <c r="B62" s="22"/>
    </row>
    <row r="63" s="21" customFormat="1" ht="12.75">
      <c r="B63" s="22"/>
    </row>
    <row r="64" s="21" customFormat="1" ht="12.75">
      <c r="B64" s="22"/>
    </row>
    <row r="65" s="21" customFormat="1" ht="12.75">
      <c r="B65" s="22"/>
    </row>
    <row r="66" s="21" customFormat="1" ht="12.75">
      <c r="B66" s="22"/>
    </row>
    <row r="67" s="21" customFormat="1" ht="12.75">
      <c r="B67" s="22"/>
    </row>
    <row r="68" s="21" customFormat="1" ht="12.75">
      <c r="B68" s="22"/>
    </row>
    <row r="69" s="21" customFormat="1" ht="12.75">
      <c r="B69" s="22"/>
    </row>
  </sheetData>
  <sheetProtection/>
  <mergeCells count="19">
    <mergeCell ref="C6:D6"/>
    <mergeCell ref="C1:D1"/>
    <mergeCell ref="C2:D2"/>
    <mergeCell ref="H2:J2"/>
    <mergeCell ref="H3:J3"/>
    <mergeCell ref="H4:J4"/>
    <mergeCell ref="H5:J5"/>
    <mergeCell ref="C3:D3"/>
    <mergeCell ref="C4:D4"/>
    <mergeCell ref="C5:D5"/>
    <mergeCell ref="C7:D7"/>
    <mergeCell ref="H8:J8"/>
    <mergeCell ref="F9:I9"/>
    <mergeCell ref="H10:J10"/>
    <mergeCell ref="B12:C12"/>
    <mergeCell ref="A12:A13"/>
    <mergeCell ref="D12:D13"/>
    <mergeCell ref="A9:D9"/>
    <mergeCell ref="A8:D8"/>
  </mergeCells>
  <printOptions/>
  <pageMargins left="0.6299212598425197" right="0.1968503937007874" top="0.4330708661417323" bottom="0.15748031496062992" header="0.1968503937007874" footer="0.1574803149606299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shumraifo03</cp:lastModifiedBy>
  <cp:lastPrinted>2019-04-01T11:01:47Z</cp:lastPrinted>
  <dcterms:created xsi:type="dcterms:W3CDTF">2009-02-10T11:36:41Z</dcterms:created>
  <dcterms:modified xsi:type="dcterms:W3CDTF">2019-04-01T14:09:47Z</dcterms:modified>
  <cp:category/>
  <cp:version/>
  <cp:contentType/>
  <cp:contentStatus/>
</cp:coreProperties>
</file>