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3" sheetId="1" r:id="rId1"/>
  </sheets>
  <calcPr calcId="144525"/>
</workbook>
</file>

<file path=xl/calcChain.xml><?xml version="1.0" encoding="utf-8"?>
<calcChain xmlns="http://schemas.openxmlformats.org/spreadsheetml/2006/main">
  <c r="C30" i="1" l="1"/>
  <c r="C28" i="1" s="1"/>
  <c r="C34" i="1"/>
  <c r="C12" i="1"/>
  <c r="C14" i="1"/>
  <c r="C18" i="1"/>
  <c r="C22" i="1"/>
  <c r="C16" i="1"/>
  <c r="C27" i="1" l="1"/>
  <c r="C10" i="1"/>
  <c r="C38" i="1" l="1"/>
</calcChain>
</file>

<file path=xl/sharedStrings.xml><?xml version="1.0" encoding="utf-8"?>
<sst xmlns="http://schemas.openxmlformats.org/spreadsheetml/2006/main" count="51" uniqueCount="48">
  <si>
    <t>Приложение 3</t>
  </si>
  <si>
    <t xml:space="preserve">Прогнозируемые объемы </t>
  </si>
  <si>
    <t>Наименование доходов</t>
  </si>
  <si>
    <t>в том числе: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</si>
  <si>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</si>
  <si>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</si>
  <si>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</si>
  <si>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</si>
  <si>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из них: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</si>
  <si>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</si>
  <si>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</si>
  <si>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</si>
  <si>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Субвенции бюджетам субъектов Российской Федерации, всего</t>
  </si>
  <si>
    <t xml:space="preserve">ВСЕГО ДОХОДОВ </t>
  </si>
  <si>
    <t>Код бюджетной классификации</t>
  </si>
  <si>
    <t xml:space="preserve"> (рублей)</t>
  </si>
  <si>
    <t xml:space="preserve">Сумма </t>
  </si>
  <si>
    <t>10102000010000110</t>
  </si>
  <si>
    <t>10302000010000110</t>
  </si>
  <si>
    <t>10601000000000110</t>
  </si>
  <si>
    <t>10606000000000110</t>
  </si>
  <si>
    <t>11105000000000120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</si>
  <si>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</si>
  <si>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НАЛОГИ НА СОВОКУПНЫЙ ДОХОД</t>
  </si>
  <si>
    <t>10503000000000110</t>
  </si>
  <si>
    <t>Единый сельскохозяйственный налог</t>
  </si>
  <si>
    <t>11109000000000120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</si>
  <si>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</si>
  <si>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МАТЕРИАЛЬНЫХ И НЕМАТЕРИАЛЬНЫХ АКТИВОВ</t>
  </si>
  <si>
    <r>
      <t>НАЛОГОВЫЕ И НЕНАЛОГОВЫЕ ДОХОДЫ</t>
    </r>
    <r>
      <rPr>
        <sz val="12"/>
        <color indexed="8"/>
        <rFont val="Times New Roman"/>
        <family val="1"/>
        <charset val="204"/>
      </rPr>
      <t>, всего</t>
    </r>
  </si>
  <si>
    <r>
      <t>НАЛОГИ НА ИМУЩЕСТВО</t>
    </r>
    <r>
      <rPr>
        <sz val="12"/>
        <color indexed="8"/>
        <rFont val="Times New Roman"/>
        <family val="1"/>
        <charset val="204"/>
      </rPr>
      <t>, всего</t>
    </r>
  </si>
  <si>
    <r>
      <t>ДОХОДЫ ОТ ИСПОЛЬЗОВАНИЯ ИМУЩЕСТВА, НАХОДЯЩЕГОСЯ В ГОСУДАРСТВЕННОЙ И МУНИЦИПАЛЬНОЙ СОБСТВЕННОСТИ</t>
    </r>
    <r>
      <rPr>
        <sz val="12"/>
        <color indexed="8"/>
        <rFont val="Times New Roman"/>
        <family val="1"/>
        <charset val="204"/>
      </rPr>
      <t>, всего</t>
    </r>
  </si>
  <si>
    <r>
      <t xml:space="preserve">БЕЗВОЗМЕЗДНЫЕ ПОСТУПЛЕНИЯ, </t>
    </r>
    <r>
      <rPr>
        <sz val="12"/>
        <color indexed="8"/>
        <rFont val="Times New Roman"/>
        <family val="1"/>
        <charset val="204"/>
      </rPr>
      <t>всего</t>
    </r>
  </si>
  <si>
    <r>
      <t xml:space="preserve">Безвозмездные поступления от других бюджетов бюджетной системы Российской Федерации, </t>
    </r>
    <r>
      <rPr>
        <sz val="12"/>
        <color indexed="8"/>
        <rFont val="Times New Roman"/>
        <family val="1"/>
        <charset val="204"/>
      </rPr>
      <t>всего</t>
    </r>
  </si>
  <si>
    <r>
      <t>в том числе</t>
    </r>
    <r>
      <rPr>
        <b/>
        <sz val="12"/>
        <color indexed="8"/>
        <rFont val="Times New Roman"/>
        <family val="1"/>
        <charset val="204"/>
      </rPr>
      <t>:</t>
    </r>
  </si>
  <si>
    <r>
      <t xml:space="preserve">Субсидии бюджетам бюджетной системы Российской Федерации (межбюджетные субсидии), </t>
    </r>
    <r>
      <rPr>
        <sz val="12"/>
        <color indexed="8"/>
        <rFont val="Times New Roman"/>
        <family val="1"/>
        <charset val="204"/>
      </rPr>
      <t>всего</t>
    </r>
  </si>
  <si>
    <t>11400000000000000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</si>
  <si>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</t>
  </si>
  <si>
    <t>20220000000000150</t>
  </si>
  <si>
    <t>20220216130000150</t>
  </si>
  <si>
    <t>20235118130000150</t>
  </si>
  <si>
    <t>20230000000000150</t>
  </si>
  <si>
    <t>20230024130000150</t>
  </si>
  <si>
    <t>субвенции бюджетам городских поселений на выполнение передаваемых полномочий субъектов Российской Федерации</t>
  </si>
  <si>
    <t>20229999130000150</t>
  </si>
  <si>
    <t>Прочие субсидии бюджетам городских поселений</t>
  </si>
  <si>
    <t>к решению Собрания депутатов Вурнарского городского поселения Вурнарского района Чувашской Республики    от "___" ________ 2020 года        "О  бюджете Вурнарского городского поселения Вурнарского района Чувашской Республики на 2021 год и на плановый период 2022 и 2023 годов "</t>
  </si>
  <si>
    <t xml:space="preserve">поступлений доходов в бюджет Вурнарского городского поселения Вурнарского района                         Чувашской  Республики на 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</si>
</sst>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indexed="8"/>
      <name val="Calibri"/>
      <family val="2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 Cy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9" fontId="16" fillId="0" borderId="1">
      <alignment horizontal="center" vertical="top" shrinkToFit="1"/>
    </xf>
    <xf numFmtId="0" fontId="16" fillId="0" borderId="1">
      <alignment horizontal="left" vertical="top" wrapText="1"/>
    </xf>
    <xf numFmtId="43" fontId="15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3" xfId="0" applyFont="1" applyBorder="1" applyAlignment="1">
      <alignment horizontal="justify" vertical="center" wrapText="1"/>
    </xf>
    <xf numFmtId="1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justify" vertical="center" wrapText="1"/>
    </xf>
    <xf numFmtId="49" fontId="11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3" fontId="12" fillId="0" borderId="2" xfId="3" applyFont="1" applyBorder="1" applyAlignment="1">
      <alignment vertical="top"/>
    </xf>
    <xf numFmtId="43" fontId="3" fillId="0" borderId="2" xfId="3" applyFont="1" applyBorder="1" applyAlignment="1">
      <alignment vertical="top"/>
    </xf>
    <xf numFmtId="43" fontId="4" fillId="0" borderId="2" xfId="3" applyFont="1" applyBorder="1" applyAlignment="1">
      <alignment vertical="top"/>
    </xf>
    <xf numFmtId="43" fontId="11" fillId="0" borderId="2" xfId="3" applyFont="1" applyBorder="1" applyAlignment="1">
      <alignment vertical="top"/>
    </xf>
    <xf numFmtId="0" fontId="9" fillId="0" borderId="0" xfId="0" applyFont="1" applyAlignment="1">
      <alignment horizontal="right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49" fontId="3" fillId="0" borderId="2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">
    <cellStyle name="xl29" xfId="1"/>
    <cellStyle name="xl39" xfId="2"/>
    <cellStyle name="Обычный" xfId="0" builtinId="0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4" zoomScale="90" zoomScaleNormal="90" workbookViewId="0">
      <selection activeCell="C33" sqref="C33"/>
    </sheetView>
  </sheetViews>
  <sheetFormatPr defaultRowHeight="15" x14ac:dyDescent="0.25"/>
  <cols>
    <col min="1" max="1" width="35.140625" customWidth="1"/>
    <col min="2" max="2" width="60.7109375" customWidth="1"/>
    <col min="3" max="3" width="30.85546875" customWidth="1"/>
    <col min="4" max="4" width="21.7109375" customWidth="1"/>
  </cols>
  <sheetData>
    <row r="1" spans="1:4" ht="20.25" customHeight="1" x14ac:dyDescent="0.3">
      <c r="B1" s="4"/>
      <c r="C1" s="12" t="s">
        <v>0</v>
      </c>
      <c r="D1" s="4"/>
    </row>
    <row r="2" spans="1:4" ht="211.5" customHeight="1" x14ac:dyDescent="0.3">
      <c r="B2" s="13"/>
      <c r="C2" s="30" t="s">
        <v>46</v>
      </c>
      <c r="D2" s="4"/>
    </row>
    <row r="3" spans="1:4" ht="18.75" x14ac:dyDescent="0.25">
      <c r="A3" s="38"/>
      <c r="B3" s="38"/>
      <c r="C3" s="38"/>
      <c r="D3" s="38"/>
    </row>
    <row r="4" spans="1:4" ht="18.75" x14ac:dyDescent="0.25">
      <c r="A4" s="39" t="s">
        <v>1</v>
      </c>
      <c r="B4" s="39"/>
      <c r="C4" s="39"/>
      <c r="D4" s="6"/>
    </row>
    <row r="5" spans="1:4" ht="42" customHeight="1" x14ac:dyDescent="0.25">
      <c r="A5" s="40" t="s">
        <v>47</v>
      </c>
      <c r="B5" s="40"/>
      <c r="C5" s="40"/>
      <c r="D5" s="6"/>
    </row>
    <row r="6" spans="1:4" ht="15.75" x14ac:dyDescent="0.25">
      <c r="A6" s="37"/>
      <c r="B6" s="37"/>
      <c r="C6" s="5"/>
      <c r="D6" s="1"/>
    </row>
    <row r="7" spans="1:4" ht="20.25" x14ac:dyDescent="0.25">
      <c r="A7" s="2"/>
      <c r="B7" s="2"/>
      <c r="C7" s="10" t="s">
        <v>15</v>
      </c>
      <c r="D7" s="2"/>
    </row>
    <row r="8" spans="1:4" ht="46.5" customHeight="1" x14ac:dyDescent="0.25">
      <c r="A8" s="7" t="s">
        <v>14</v>
      </c>
      <c r="B8" s="7" t="s">
        <v>2</v>
      </c>
      <c r="C8" s="7" t="s">
        <v>16</v>
      </c>
    </row>
    <row r="9" spans="1:4" x14ac:dyDescent="0.25">
      <c r="A9" s="8">
        <v>1</v>
      </c>
      <c r="B9" s="9">
        <v>2</v>
      </c>
      <c r="C9" s="8">
        <v>3</v>
      </c>
    </row>
    <row r="10" spans="1:4" ht="15.75" x14ac:dyDescent="0.25">
      <c r="A10" s="15">
        <v>1E+16</v>
      </c>
      <c r="B10" s="16" t="s">
        <v>29</v>
      </c>
      <c r="C10" s="26">
        <f>C12+C14+C18+C22+C16+C26</f>
        <v>36745000</v>
      </c>
    </row>
    <row r="11" spans="1:4" ht="15.75" x14ac:dyDescent="0.25">
      <c r="A11" s="15"/>
      <c r="B11" s="17" t="s">
        <v>3</v>
      </c>
      <c r="C11" s="26"/>
    </row>
    <row r="12" spans="1:4" ht="15.75" x14ac:dyDescent="0.25">
      <c r="A12" s="15">
        <v>1.01E+16</v>
      </c>
      <c r="B12" s="16" t="s">
        <v>4</v>
      </c>
      <c r="C12" s="26">
        <f>C13</f>
        <v>22000000</v>
      </c>
    </row>
    <row r="13" spans="1:4" ht="15.75" x14ac:dyDescent="0.25">
      <c r="A13" s="18" t="s">
        <v>17</v>
      </c>
      <c r="B13" s="17" t="s">
        <v>5</v>
      </c>
      <c r="C13" s="27">
        <v>22000000</v>
      </c>
    </row>
    <row r="14" spans="1:4" ht="47.25" x14ac:dyDescent="0.25">
      <c r="A14" s="15">
        <v>1.03E+16</v>
      </c>
      <c r="B14" s="16" t="s">
        <v>6</v>
      </c>
      <c r="C14" s="26">
        <f>C15</f>
        <v>1250000</v>
      </c>
    </row>
    <row r="15" spans="1:4" ht="31.5" x14ac:dyDescent="0.25">
      <c r="A15" s="18" t="s">
        <v>18</v>
      </c>
      <c r="B15" s="17" t="s">
        <v>7</v>
      </c>
      <c r="C15" s="27">
        <v>1250000</v>
      </c>
    </row>
    <row r="16" spans="1:4" ht="15.75" x14ac:dyDescent="0.25">
      <c r="A16" s="15">
        <v>1.05E+16</v>
      </c>
      <c r="B16" s="16" t="s">
        <v>23</v>
      </c>
      <c r="C16" s="26">
        <f>C17</f>
        <v>80000</v>
      </c>
    </row>
    <row r="17" spans="1:3" ht="15.75" x14ac:dyDescent="0.25">
      <c r="A17" s="18" t="s">
        <v>24</v>
      </c>
      <c r="B17" s="17" t="s">
        <v>25</v>
      </c>
      <c r="C17" s="27">
        <v>80000</v>
      </c>
    </row>
    <row r="18" spans="1:3" ht="15.75" x14ac:dyDescent="0.25">
      <c r="A18" s="15">
        <v>1.06E+16</v>
      </c>
      <c r="B18" s="16" t="s">
        <v>30</v>
      </c>
      <c r="C18" s="26">
        <f>C20+C21</f>
        <v>11250000</v>
      </c>
    </row>
    <row r="19" spans="1:3" ht="15.75" x14ac:dyDescent="0.25">
      <c r="A19" s="15"/>
      <c r="B19" s="17" t="s">
        <v>8</v>
      </c>
      <c r="C19" s="26"/>
    </row>
    <row r="20" spans="1:3" ht="15.75" x14ac:dyDescent="0.25">
      <c r="A20" s="18" t="s">
        <v>19</v>
      </c>
      <c r="B20" s="17" t="s">
        <v>9</v>
      </c>
      <c r="C20" s="27">
        <v>4150000</v>
      </c>
    </row>
    <row r="21" spans="1:3" ht="15.75" x14ac:dyDescent="0.25">
      <c r="A21" s="18" t="s">
        <v>20</v>
      </c>
      <c r="B21" s="17" t="s">
        <v>10</v>
      </c>
      <c r="C21" s="27">
        <v>7100000</v>
      </c>
    </row>
    <row r="22" spans="1:3" ht="47.25" x14ac:dyDescent="0.25">
      <c r="A22" s="15">
        <v>1.11E+16</v>
      </c>
      <c r="B22" s="16" t="s">
        <v>31</v>
      </c>
      <c r="C22" s="26">
        <f>C24+C25</f>
        <v>1665000</v>
      </c>
    </row>
    <row r="23" spans="1:3" ht="15.75" x14ac:dyDescent="0.25">
      <c r="A23" s="15"/>
      <c r="B23" s="17" t="s">
        <v>8</v>
      </c>
      <c r="C23" s="26"/>
    </row>
    <row r="24" spans="1:3" ht="94.5" x14ac:dyDescent="0.25">
      <c r="A24" s="19" t="s">
        <v>21</v>
      </c>
      <c r="B24" s="20" t="s">
        <v>11</v>
      </c>
      <c r="C24" s="28">
        <v>1135000</v>
      </c>
    </row>
    <row r="25" spans="1:3" ht="78.75" x14ac:dyDescent="0.25">
      <c r="A25" s="21" t="s">
        <v>26</v>
      </c>
      <c r="B25" s="22" t="s">
        <v>27</v>
      </c>
      <c r="C25" s="28">
        <v>530000</v>
      </c>
    </row>
    <row r="26" spans="1:3" ht="31.5" x14ac:dyDescent="0.25">
      <c r="A26" s="25" t="s">
        <v>36</v>
      </c>
      <c r="B26" s="14" t="s">
        <v>28</v>
      </c>
      <c r="C26" s="29">
        <v>500000</v>
      </c>
    </row>
    <row r="27" spans="1:3" ht="15.75" x14ac:dyDescent="0.25">
      <c r="A27" s="15">
        <v>2E+16</v>
      </c>
      <c r="B27" s="16" t="s">
        <v>32</v>
      </c>
      <c r="C27" s="26">
        <f>C28</f>
        <v>11962653.51</v>
      </c>
    </row>
    <row r="28" spans="1:3" ht="31.5" x14ac:dyDescent="0.25">
      <c r="A28" s="15">
        <v>2.02E+16</v>
      </c>
      <c r="B28" s="16" t="s">
        <v>33</v>
      </c>
      <c r="C28" s="26">
        <f>C30+C34</f>
        <v>11962653.51</v>
      </c>
    </row>
    <row r="29" spans="1:3" ht="15.75" x14ac:dyDescent="0.25">
      <c r="A29" s="15"/>
      <c r="B29" s="17" t="s">
        <v>34</v>
      </c>
      <c r="C29" s="26"/>
    </row>
    <row r="30" spans="1:3" ht="31.5" x14ac:dyDescent="0.25">
      <c r="A30" s="31" t="s">
        <v>38</v>
      </c>
      <c r="B30" s="16" t="s">
        <v>35</v>
      </c>
      <c r="C30" s="26">
        <f xml:space="preserve"> C32+C33</f>
        <v>11459527.51</v>
      </c>
    </row>
    <row r="31" spans="1:3" ht="15.75" x14ac:dyDescent="0.25">
      <c r="A31" s="23"/>
      <c r="B31" s="17" t="s">
        <v>8</v>
      </c>
      <c r="C31" s="27"/>
    </row>
    <row r="32" spans="1:3" ht="94.5" x14ac:dyDescent="0.25">
      <c r="A32" s="32" t="s">
        <v>39</v>
      </c>
      <c r="B32" s="17" t="s">
        <v>37</v>
      </c>
      <c r="C32" s="27">
        <v>3319451</v>
      </c>
    </row>
    <row r="33" spans="1:8" ht="15.75" x14ac:dyDescent="0.25">
      <c r="A33" s="32" t="s">
        <v>44</v>
      </c>
      <c r="B33" s="17" t="s">
        <v>45</v>
      </c>
      <c r="C33" s="27">
        <v>8140076.5099999998</v>
      </c>
    </row>
    <row r="34" spans="1:8" ht="31.5" x14ac:dyDescent="0.25">
      <c r="A34" s="31" t="s">
        <v>41</v>
      </c>
      <c r="B34" s="16" t="s">
        <v>12</v>
      </c>
      <c r="C34" s="26">
        <f>C36+C37</f>
        <v>503126</v>
      </c>
    </row>
    <row r="35" spans="1:8" ht="15.75" x14ac:dyDescent="0.25">
      <c r="A35" s="24"/>
      <c r="B35" s="17" t="s">
        <v>8</v>
      </c>
      <c r="C35" s="27"/>
    </row>
    <row r="36" spans="1:8" ht="47.25" x14ac:dyDescent="0.25">
      <c r="A36" s="32" t="s">
        <v>40</v>
      </c>
      <c r="B36" s="17" t="s">
        <v>22</v>
      </c>
      <c r="C36" s="27">
        <v>413547</v>
      </c>
    </row>
    <row r="37" spans="1:8" ht="58.5" customHeight="1" x14ac:dyDescent="0.25">
      <c r="A37" s="34" t="s">
        <v>42</v>
      </c>
      <c r="B37" s="33" t="s">
        <v>43</v>
      </c>
      <c r="C37" s="27">
        <v>89579</v>
      </c>
    </row>
    <row r="38" spans="1:8" ht="24.75" customHeight="1" x14ac:dyDescent="0.25">
      <c r="A38" s="35" t="s">
        <v>13</v>
      </c>
      <c r="B38" s="36"/>
      <c r="C38" s="29">
        <f>C10+C27</f>
        <v>48707653.509999998</v>
      </c>
    </row>
    <row r="39" spans="1:8" ht="15.75" customHeight="1" x14ac:dyDescent="0.25">
      <c r="A39" s="3"/>
      <c r="H39" s="11"/>
    </row>
  </sheetData>
  <mergeCells count="5">
    <mergeCell ref="A38:B38"/>
    <mergeCell ref="A6:B6"/>
    <mergeCell ref="A3:D3"/>
    <mergeCell ref="A4:C4"/>
    <mergeCell ref="A5:C5"/>
  </mergeCells>
  <phoneticPr fontId="0" type="noConversion"/>
  <pageMargins left="0.19685039370078741" right="0.15748031496062992" top="0.43307086614173229" bottom="0.31496062992125984" header="0.15748031496062992" footer="0.23622047244094491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2019-11-13T11:18:47Z</cp:lastPrinted>
  <dcterms:created xsi:type="dcterms:W3CDTF">2006-09-16T00:00:00Z</dcterms:created>
  <dcterms:modified xsi:type="dcterms:W3CDTF">2020-11-12T06:47:08Z</dcterms:modified>
</cp:coreProperties>
</file>