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<sst xmlns="http://schemas.openxmlformats.org/spreadsheetml/2006/main" count="125" uniqueCount="121">
  <si>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</si>
  <si>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</si>
  <si>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</si>
  <si>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</si>
  <si>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</si>
  <si>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</si>
  <si>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</si>
  <si>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</si>
  <si>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</si>
  <si>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</si>
  <si>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</si>
  <si>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 xml:space="preserve">к решению Собрания депутатов </t>
  </si>
  <si>
    <t>поселения Шумерлинского района</t>
  </si>
  <si>
    <t>Чувашской Республики</t>
  </si>
  <si>
    <t>Земельный налог (по обязательствам, возникшим до 1 января 2006 года)</t>
  </si>
  <si>
    <t>Иные межбюджетные трансферты</t>
  </si>
  <si>
    <t>Приложение № 2</t>
  </si>
  <si>
    <t>тыс. руб.</t>
  </si>
  <si>
    <t xml:space="preserve"> Наименование показателя</t>
  </si>
  <si>
    <t>Код дохода по КД</t>
  </si>
  <si>
    <t>Исполнено</t>
  </si>
  <si>
    <t>Назначено</t>
  </si>
  <si>
    <t>2</t>
  </si>
  <si>
    <t>000 1 00 00000 00 0000 000</t>
  </si>
  <si>
    <t>000 1 01 00000 00 0000 000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</si>
  <si>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</si>
  <si>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</si>
  <si>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</si>
  <si>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</si>
  <si>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000 1 01 02022 01 1000 110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</si>
  <si>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</si>
  <si>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</si>
  <si>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</si>
  <si>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</si>
  <si>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000 1 06 01030 10 2000 110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</si>
  <si>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</si>
  <si>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</si>
  <si>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</si>
  <si>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</si>
  <si>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</si>
  <si>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</si>
  <si>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</si>
  <si>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</si>
  <si>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</si>
  <si>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</si>
  <si>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</si>
  <si>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</si>
  <si>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</si>
  <si>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</si>
  <si>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>000 1 09 04050 10 0000 000</t>
  </si>
  <si>
    <t>Земельный налог (по обязательствам, возникшим до 1 января 2006 года),мобилизуемый на территориях поселений</t>
  </si>
  <si>
    <t>000 1 09 04050 10 1000 000</t>
  </si>
  <si>
    <t>000 1 09 04050 10 2000 000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</si>
  <si>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</si>
  <si>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</si>
  <si>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</si>
  <si>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</si>
  <si>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</si>
  <si>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</si>
  <si>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учрежденийх (за исключением имущества муниципальных автономных учреждений)</t>
  </si>
  <si>
    <t>000 1 11 05030 00 0000 120</t>
  </si>
  <si>
    <t>000 1 11 05035 10 0000 120</t>
  </si>
  <si>
    <t>000 1 14 00000 00 0000 000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</si>
  <si>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</si>
  <si>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</si>
  <si>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</si>
  <si>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</si>
  <si>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</si>
  <si>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 бюджетной обеспеченности</t>
  </si>
  <si>
    <t>000 2 02 01001 00 0000 151</t>
  </si>
  <si>
    <t>Дотации бюджетам поселений на выравнивание 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</si>
  <si>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</si>
  <si>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</si>
  <si>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</si>
  <si>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</si>
  <si>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</si>
  <si>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</si>
  <si>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</si>
  <si>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</si>
  <si>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</si>
  <si>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</si>
  <si>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</si>
  <si>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</si>
  <si>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000 2 02 03015 10 0000 151</t>
  </si>
  <si>
    <t>000 2 02 04000 00 0000 151</t>
  </si>
  <si>
    <t>000 2 02 04999 00 0000 151</t>
  </si>
  <si>
    <t>000 2 02 04999 10 0000 151</t>
  </si>
  <si>
    <t>000 8 50 00000 00 0000 000</t>
  </si>
  <si>
    <t>000 8 70 00000 00 0000 000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</si>
  <si>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</si>
  <si>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</si>
  <si>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Магаринского сельского </t>
  </si>
  <si>
    <t xml:space="preserve">Доходы бюджета Магаринского сельского поселения по кодам видов доходов, подвидов, классификации операций сектора государственного управления, относящихся к доходам бюджета за 2010 год  </t>
  </si>
  <si>
    <t>ДОХОДЫ БЮДЖЕТА - ВСЕГО</t>
  </si>
  <si>
    <t>НАЛОГОВЫЕ И НЕНАЛОГОВЫЕ ДОХОДЫ</t>
  </si>
  <si>
    <t>НАЛОГИ НА СОВОКУПНЫЙ ДОХОД</t>
  </si>
  <si>
    <t>000 1 05 00000 00 0000 000</t>
  </si>
  <si>
    <t>Единый сельскохозяйственный налог</t>
  </si>
  <si>
    <t>000 1 05 03000 01 1000 110</t>
  </si>
  <si>
    <t>000 1 06 06023 10 1000 110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</si>
  <si>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</si>
  <si>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</si>
  <si>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на обеспечение жильем молодых семей и молодых специалистов</t>
  </si>
  <si>
    <t>000 2 02 02085 00 0000 151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</si>
  <si>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</si>
  <si>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000 2 02 02085 10 0000 151</t>
  </si>
  <si>
    <t xml:space="preserve">Межбюджетные трансферты, передаваемые бюджетам на комплектование книжных фондов библиотек муниципальных образований </t>
  </si>
  <si>
    <t>000 2 02 04025 00 0000 151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</si>
  <si>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</si>
  <si>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</si>
  <si>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Суммы, подлежащие взаимоисключению</t>
  </si>
  <si>
    <t>Поступления от других бюджетов бюджетной системы Российской Федерации</t>
  </si>
  <si>
    <t>000 8 70 00000 00 0000 151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</si>
  <si>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</si>
  <si>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</si>
  <si>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</si>
  <si>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</si>
  <si>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</si>
  <si>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</si>
  <si>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000 1 05 03000 01 3000 110</t>
  </si>
  <si>
    <t>от «25» марта  2011г. № 6/1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</si>
</sst>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left" vertical="center" wrapText="1"/>
    </xf>
    <xf numFmtId="169" fontId="5" fillId="0" borderId="4" xfId="0" applyNumberFormat="1" applyFont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center" shrinkToFit="1"/>
    </xf>
    <xf numFmtId="44" fontId="5" fillId="0" borderId="4" xfId="15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shrinkToFit="1"/>
    </xf>
    <xf numFmtId="0" fontId="4" fillId="0" borderId="2" xfId="0" applyNumberFormat="1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64.625" style="0" customWidth="1"/>
    <col min="2" max="2" width="25.125" style="0" customWidth="1"/>
    <col min="3" max="3" width="17.25390625" style="0" customWidth="1"/>
    <col min="4" max="4" width="16.75390625" style="0" customWidth="1"/>
  </cols>
  <sheetData>
    <row r="1" ht="12.75">
      <c r="C1" s="1" t="s">
        <v>16</v>
      </c>
    </row>
    <row r="2" ht="12.75">
      <c r="C2" s="1" t="s">
        <v>11</v>
      </c>
    </row>
    <row r="3" spans="3:4" ht="12.75">
      <c r="C3" s="1" t="s">
        <v>91</v>
      </c>
      <c r="D3" s="3"/>
    </row>
    <row r="4" spans="3:4" ht="12.75">
      <c r="C4" s="1" t="s">
        <v>12</v>
      </c>
      <c r="D4" s="3"/>
    </row>
    <row r="5" spans="3:4" ht="12.75">
      <c r="C5" s="1" t="s">
        <v>13</v>
      </c>
      <c r="D5" s="4"/>
    </row>
    <row r="6" spans="1:4" ht="12" customHeight="1">
      <c r="A6" s="5"/>
      <c r="B6" s="6"/>
      <c r="D6" s="4"/>
    </row>
    <row r="7" spans="1:4" ht="15" customHeight="1">
      <c r="A7" s="5"/>
      <c r="B7" s="6"/>
      <c r="C7" s="1" t="s">
        <v>120</v>
      </c>
      <c r="D7" s="4"/>
    </row>
    <row r="8" spans="1:4" ht="27" customHeight="1">
      <c r="A8" s="36" t="s">
        <v>92</v>
      </c>
      <c r="B8" s="36"/>
      <c r="C8" s="36"/>
      <c r="D8" s="36"/>
    </row>
    <row r="9" spans="1:4" ht="24" customHeight="1">
      <c r="A9" s="36"/>
      <c r="B9" s="36"/>
      <c r="C9" s="36"/>
      <c r="D9" s="36"/>
    </row>
    <row r="10" spans="1:4" ht="12.75">
      <c r="A10" s="7"/>
      <c r="B10" s="7"/>
      <c r="C10" s="8"/>
      <c r="D10" s="8"/>
    </row>
    <row r="11" spans="1:4" ht="12.75">
      <c r="A11" s="9"/>
      <c r="B11" s="10"/>
      <c r="C11" s="8"/>
      <c r="D11" s="8" t="s">
        <v>17</v>
      </c>
    </row>
    <row r="12" spans="1:4" ht="12.75">
      <c r="A12" s="11" t="s">
        <v>18</v>
      </c>
      <c r="B12" s="12" t="s">
        <v>19</v>
      </c>
      <c r="C12" s="13" t="s">
        <v>21</v>
      </c>
      <c r="D12" s="13" t="s">
        <v>20</v>
      </c>
    </row>
    <row r="13" spans="1:4" ht="12.75">
      <c r="A13" s="14">
        <v>1</v>
      </c>
      <c r="B13" s="15" t="s">
        <v>22</v>
      </c>
      <c r="C13" s="17">
        <v>3</v>
      </c>
      <c r="D13" s="16">
        <v>4</v>
      </c>
    </row>
    <row r="14" spans="1:4" ht="12.75">
      <c r="A14" s="30" t="s">
        <v>93</v>
      </c>
      <c r="B14" s="19" t="s">
        <v>87</v>
      </c>
      <c r="C14" s="31">
        <f>C15+C49</f>
        <v>1116.2</v>
      </c>
      <c r="D14" s="31">
        <f>D15+D49</f>
        <v>1133.8000000000002</v>
      </c>
    </row>
    <row r="15" spans="1:4" ht="18.75" customHeight="1">
      <c r="A15" s="18" t="s">
        <v>94</v>
      </c>
      <c r="B15" s="19" t="s">
        <v>23</v>
      </c>
      <c r="C15" s="20">
        <f>C16+C20+C23+C32+C39+C45</f>
        <v>228.79999999999998</v>
      </c>
      <c r="D15" s="20">
        <f>D16+D20+D23+D32+D39+D45</f>
        <v>253.6</v>
      </c>
    </row>
    <row r="16" spans="1:4" ht="25.5" customHeight="1">
      <c r="A16" s="21" t="s">
        <v>0</v>
      </c>
      <c r="B16" s="19" t="s">
        <v>24</v>
      </c>
      <c r="C16" s="22">
        <v>126.6</v>
      </c>
      <c r="D16" s="22">
        <v>142.2</v>
      </c>
    </row>
    <row r="17" spans="1:4" ht="25.5" customHeight="1">
      <c r="A17" s="21" t="s">
        <v>1</v>
      </c>
      <c r="B17" s="19" t="s">
        <v>25</v>
      </c>
      <c r="C17" s="22">
        <v>126.6</v>
      </c>
      <c r="D17" s="22">
        <v>142.2</v>
      </c>
    </row>
    <row r="18" spans="1:4" ht="82.5" customHeight="1">
      <c r="A18" s="21" t="s">
        <v>26</v>
      </c>
      <c r="B18" s="19" t="s">
        <v>27</v>
      </c>
      <c r="C18" s="22">
        <v>126.6</v>
      </c>
      <c r="D18" s="22">
        <v>142.2</v>
      </c>
    </row>
    <row r="19" spans="1:4" ht="0.75" customHeight="1">
      <c r="A19" s="21" t="s">
        <v>28</v>
      </c>
      <c r="B19" s="19" t="s">
        <v>29</v>
      </c>
      <c r="C19" s="22"/>
      <c r="D19" s="22"/>
    </row>
    <row r="20" spans="1:4" ht="18" customHeight="1">
      <c r="A20" s="32" t="s">
        <v>95</v>
      </c>
      <c r="B20" s="27" t="s">
        <v>96</v>
      </c>
      <c r="C20" s="22">
        <v>0.3</v>
      </c>
      <c r="D20" s="22">
        <v>0.3</v>
      </c>
    </row>
    <row r="21" spans="1:4" ht="18" customHeight="1">
      <c r="A21" s="32" t="s">
        <v>97</v>
      </c>
      <c r="B21" s="27" t="s">
        <v>98</v>
      </c>
      <c r="C21" s="22">
        <v>0.3</v>
      </c>
      <c r="D21" s="22"/>
    </row>
    <row r="22" spans="1:4" ht="21" customHeight="1">
      <c r="A22" s="32" t="s">
        <v>97</v>
      </c>
      <c r="B22" s="27" t="s">
        <v>119</v>
      </c>
      <c r="C22" s="22"/>
      <c r="D22" s="22">
        <v>0.3</v>
      </c>
    </row>
    <row r="23" spans="1:5" ht="20.25" customHeight="1">
      <c r="A23" s="21" t="s">
        <v>2</v>
      </c>
      <c r="B23" s="19" t="s">
        <v>30</v>
      </c>
      <c r="C23" s="22">
        <v>75</v>
      </c>
      <c r="D23" s="22">
        <f>D24+D27</f>
        <v>80.4</v>
      </c>
      <c r="E23" s="2"/>
    </row>
    <row r="24" spans="1:4" ht="21" customHeight="1">
      <c r="A24" s="21" t="s">
        <v>3</v>
      </c>
      <c r="B24" s="19" t="s">
        <v>31</v>
      </c>
      <c r="C24" s="22">
        <v>23</v>
      </c>
      <c r="D24" s="22">
        <v>23.8</v>
      </c>
    </row>
    <row r="25" spans="1:4" ht="41.25" customHeight="1">
      <c r="A25" s="21" t="s">
        <v>32</v>
      </c>
      <c r="B25" s="19" t="s">
        <v>33</v>
      </c>
      <c r="C25" s="22">
        <v>23</v>
      </c>
      <c r="D25" s="22">
        <v>23.4</v>
      </c>
    </row>
    <row r="26" spans="1:4" ht="42" customHeight="1">
      <c r="A26" s="21" t="s">
        <v>32</v>
      </c>
      <c r="B26" s="19" t="s">
        <v>34</v>
      </c>
      <c r="C26" s="22"/>
      <c r="D26" s="22">
        <v>0.4</v>
      </c>
    </row>
    <row r="27" spans="1:4" ht="22.5" customHeight="1">
      <c r="A27" s="21" t="s">
        <v>4</v>
      </c>
      <c r="B27" s="19" t="s">
        <v>35</v>
      </c>
      <c r="C27" s="23">
        <v>52</v>
      </c>
      <c r="D27" s="22">
        <v>56.6</v>
      </c>
    </row>
    <row r="28" spans="1:4" ht="40.5" customHeight="1">
      <c r="A28" s="21" t="s">
        <v>36</v>
      </c>
      <c r="B28" s="19" t="s">
        <v>37</v>
      </c>
      <c r="C28" s="22">
        <v>52</v>
      </c>
      <c r="D28" s="22">
        <v>56.4</v>
      </c>
    </row>
    <row r="29" spans="1:4" ht="61.5" customHeight="1">
      <c r="A29" s="21" t="s">
        <v>38</v>
      </c>
      <c r="B29" s="19" t="s">
        <v>39</v>
      </c>
      <c r="C29" s="22">
        <v>52</v>
      </c>
      <c r="D29" s="22">
        <v>56.1</v>
      </c>
    </row>
    <row r="30" spans="1:4" ht="54" customHeight="1">
      <c r="A30" s="24" t="s">
        <v>38</v>
      </c>
      <c r="B30" s="19" t="s">
        <v>40</v>
      </c>
      <c r="C30" s="22"/>
      <c r="D30" s="22">
        <v>0.3</v>
      </c>
    </row>
    <row r="31" spans="1:4" ht="60" customHeight="1">
      <c r="A31" s="24" t="s">
        <v>41</v>
      </c>
      <c r="B31" s="19" t="s">
        <v>99</v>
      </c>
      <c r="C31" s="22"/>
      <c r="D31" s="22">
        <v>0.2</v>
      </c>
    </row>
    <row r="32" spans="1:4" ht="19.5" customHeight="1">
      <c r="A32" s="24" t="s">
        <v>5</v>
      </c>
      <c r="B32" s="19" t="s">
        <v>42</v>
      </c>
      <c r="C32" s="22">
        <v>12.5</v>
      </c>
      <c r="D32" s="23">
        <v>14</v>
      </c>
    </row>
    <row r="33" spans="1:4" ht="38.25">
      <c r="A33" s="21" t="s">
        <v>43</v>
      </c>
      <c r="B33" s="19" t="s">
        <v>44</v>
      </c>
      <c r="C33" s="22">
        <v>12.5</v>
      </c>
      <c r="D33" s="22">
        <v>14</v>
      </c>
    </row>
    <row r="34" spans="1:4" ht="58.5" customHeight="1">
      <c r="A34" s="21" t="s">
        <v>45</v>
      </c>
      <c r="B34" s="25" t="s">
        <v>46</v>
      </c>
      <c r="C34" s="22">
        <v>12.5</v>
      </c>
      <c r="D34" s="22">
        <v>14</v>
      </c>
    </row>
    <row r="35" spans="1:4" ht="30" customHeight="1" hidden="1">
      <c r="A35" s="26" t="s">
        <v>47</v>
      </c>
      <c r="B35" s="27" t="s">
        <v>48</v>
      </c>
      <c r="C35" s="22"/>
      <c r="D35" s="22"/>
    </row>
    <row r="36" spans="1:4" ht="24" customHeight="1" hidden="1">
      <c r="A36" s="21" t="s">
        <v>14</v>
      </c>
      <c r="B36" s="27" t="s">
        <v>49</v>
      </c>
      <c r="C36" s="22"/>
      <c r="D36" s="22"/>
    </row>
    <row r="37" spans="1:4" ht="36.75" customHeight="1" hidden="1">
      <c r="A37" s="21" t="s">
        <v>50</v>
      </c>
      <c r="B37" s="27" t="s">
        <v>51</v>
      </c>
      <c r="C37" s="22"/>
      <c r="D37" s="22"/>
    </row>
    <row r="38" spans="1:4" ht="30.75" customHeight="1" hidden="1">
      <c r="A38" s="21" t="s">
        <v>50</v>
      </c>
      <c r="B38" s="27" t="s">
        <v>52</v>
      </c>
      <c r="C38" s="22"/>
      <c r="D38" s="22"/>
    </row>
    <row r="39" spans="1:4" ht="33.75" customHeight="1">
      <c r="A39" s="28" t="s">
        <v>6</v>
      </c>
      <c r="B39" s="19" t="s">
        <v>53</v>
      </c>
      <c r="C39" s="22">
        <v>10.4</v>
      </c>
      <c r="D39" s="22">
        <v>12.5</v>
      </c>
    </row>
    <row r="40" spans="1:4" ht="71.25" customHeight="1">
      <c r="A40" s="21" t="s">
        <v>54</v>
      </c>
      <c r="B40" s="19" t="s">
        <v>55</v>
      </c>
      <c r="C40" s="22">
        <v>10.4</v>
      </c>
      <c r="D40" s="22">
        <v>12.5</v>
      </c>
    </row>
    <row r="41" spans="1:4" ht="54.75" customHeight="1">
      <c r="A41" s="21" t="s">
        <v>56</v>
      </c>
      <c r="B41" s="19" t="s">
        <v>57</v>
      </c>
      <c r="C41" s="22">
        <v>9.9</v>
      </c>
      <c r="D41" s="22">
        <v>12</v>
      </c>
    </row>
    <row r="42" spans="1:4" ht="63.75" customHeight="1">
      <c r="A42" s="21" t="s">
        <v>7</v>
      </c>
      <c r="B42" s="19" t="s">
        <v>58</v>
      </c>
      <c r="C42" s="22">
        <v>9.9</v>
      </c>
      <c r="D42" s="22">
        <v>12</v>
      </c>
    </row>
    <row r="43" spans="1:4" ht="72" customHeight="1">
      <c r="A43" s="21" t="s">
        <v>59</v>
      </c>
      <c r="B43" s="19" t="s">
        <v>60</v>
      </c>
      <c r="C43" s="22">
        <v>0.5</v>
      </c>
      <c r="D43" s="22">
        <v>0.5</v>
      </c>
    </row>
    <row r="44" spans="1:4" ht="45.75" customHeight="1">
      <c r="A44" s="21" t="s">
        <v>8</v>
      </c>
      <c r="B44" s="19" t="s">
        <v>61</v>
      </c>
      <c r="C44" s="22">
        <v>0.5</v>
      </c>
      <c r="D44" s="22">
        <v>0.5</v>
      </c>
    </row>
    <row r="45" spans="1:4" ht="30" customHeight="1">
      <c r="A45" s="21" t="s">
        <v>9</v>
      </c>
      <c r="B45" s="19" t="s">
        <v>62</v>
      </c>
      <c r="C45" s="22">
        <v>4</v>
      </c>
      <c r="D45" s="23">
        <v>4.2</v>
      </c>
    </row>
    <row r="46" spans="1:4" ht="55.5" customHeight="1">
      <c r="A46" s="33" t="s">
        <v>113</v>
      </c>
      <c r="B46" s="29" t="s">
        <v>114</v>
      </c>
      <c r="C46" s="22">
        <v>4</v>
      </c>
      <c r="D46" s="23">
        <v>4.2</v>
      </c>
    </row>
    <row r="47" spans="1:4" ht="69" customHeight="1">
      <c r="A47" s="33" t="s">
        <v>115</v>
      </c>
      <c r="B47" s="29" t="s">
        <v>116</v>
      </c>
      <c r="C47" s="22">
        <v>4</v>
      </c>
      <c r="D47" s="23">
        <v>4.2</v>
      </c>
    </row>
    <row r="48" spans="1:4" ht="70.5" customHeight="1">
      <c r="A48" s="33" t="s">
        <v>117</v>
      </c>
      <c r="B48" s="29" t="s">
        <v>118</v>
      </c>
      <c r="C48" s="22">
        <v>4</v>
      </c>
      <c r="D48" s="23">
        <v>4.2</v>
      </c>
    </row>
    <row r="49" spans="1:4" ht="21" customHeight="1">
      <c r="A49" s="18" t="s">
        <v>10</v>
      </c>
      <c r="B49" s="19" t="s">
        <v>63</v>
      </c>
      <c r="C49" s="20">
        <f>C50</f>
        <v>887.4000000000001</v>
      </c>
      <c r="D49" s="20">
        <f>D50</f>
        <v>880.2000000000002</v>
      </c>
    </row>
    <row r="50" spans="1:4" ht="28.5" customHeight="1">
      <c r="A50" s="21" t="s">
        <v>64</v>
      </c>
      <c r="B50" s="19" t="s">
        <v>65</v>
      </c>
      <c r="C50" s="22">
        <f>C51+C55+C60+C63</f>
        <v>887.4000000000001</v>
      </c>
      <c r="D50" s="22">
        <f>D51+D55+D60+D63</f>
        <v>880.2000000000002</v>
      </c>
    </row>
    <row r="51" spans="1:4" ht="30.75" customHeight="1">
      <c r="A51" s="18" t="s">
        <v>66</v>
      </c>
      <c r="B51" s="19" t="s">
        <v>67</v>
      </c>
      <c r="C51" s="22">
        <f>C52+C54</f>
        <v>758.7</v>
      </c>
      <c r="D51" s="22">
        <f>D52+D54</f>
        <v>758.7</v>
      </c>
    </row>
    <row r="52" spans="1:4" ht="18.75" customHeight="1">
      <c r="A52" s="21" t="s">
        <v>68</v>
      </c>
      <c r="B52" s="19" t="s">
        <v>69</v>
      </c>
      <c r="C52" s="22">
        <v>758.7</v>
      </c>
      <c r="D52" s="22">
        <v>758.7</v>
      </c>
    </row>
    <row r="53" spans="1:4" ht="24.75" customHeight="1">
      <c r="A53" s="21" t="s">
        <v>70</v>
      </c>
      <c r="B53" s="19" t="s">
        <v>71</v>
      </c>
      <c r="C53" s="22">
        <v>758.7</v>
      </c>
      <c r="D53" s="22">
        <v>758.7</v>
      </c>
    </row>
    <row r="54" spans="1:4" ht="31.5" customHeight="1" hidden="1">
      <c r="A54" s="34" t="s">
        <v>100</v>
      </c>
      <c r="B54" s="19" t="s">
        <v>101</v>
      </c>
      <c r="C54" s="22"/>
      <c r="D54" s="22"/>
    </row>
    <row r="55" spans="1:4" ht="34.5" customHeight="1">
      <c r="A55" s="18" t="s">
        <v>72</v>
      </c>
      <c r="B55" s="19" t="s">
        <v>73</v>
      </c>
      <c r="C55" s="22">
        <f>C56+C58</f>
        <v>72.4</v>
      </c>
      <c r="D55" s="22">
        <f>D56+D58</f>
        <v>65.2</v>
      </c>
    </row>
    <row r="56" spans="1:4" ht="30" customHeight="1" hidden="1">
      <c r="A56" s="21" t="s">
        <v>102</v>
      </c>
      <c r="B56" s="19" t="s">
        <v>103</v>
      </c>
      <c r="C56" s="22"/>
      <c r="D56" s="22"/>
    </row>
    <row r="57" spans="1:4" ht="30.75" customHeight="1" hidden="1">
      <c r="A57" s="21" t="s">
        <v>104</v>
      </c>
      <c r="B57" s="19" t="s">
        <v>105</v>
      </c>
      <c r="C57" s="22"/>
      <c r="D57" s="22"/>
    </row>
    <row r="58" spans="1:4" ht="22.5" customHeight="1">
      <c r="A58" s="21" t="s">
        <v>74</v>
      </c>
      <c r="B58" s="19" t="s">
        <v>75</v>
      </c>
      <c r="C58" s="22">
        <v>72.4</v>
      </c>
      <c r="D58" s="22">
        <v>65.2</v>
      </c>
    </row>
    <row r="59" spans="1:4" ht="24.75" customHeight="1">
      <c r="A59" s="21" t="s">
        <v>76</v>
      </c>
      <c r="B59" s="19" t="s">
        <v>77</v>
      </c>
      <c r="C59" s="22">
        <v>72.4</v>
      </c>
      <c r="D59" s="22">
        <v>65.2</v>
      </c>
    </row>
    <row r="60" spans="1:4" ht="29.25" customHeight="1">
      <c r="A60" s="18" t="s">
        <v>78</v>
      </c>
      <c r="B60" s="19" t="s">
        <v>79</v>
      </c>
      <c r="C60" s="22">
        <f>C61</f>
        <v>45.2</v>
      </c>
      <c r="D60" s="22">
        <f>D61</f>
        <v>45.2</v>
      </c>
    </row>
    <row r="61" spans="1:4" ht="35.25" customHeight="1">
      <c r="A61" s="21" t="s">
        <v>80</v>
      </c>
      <c r="B61" s="19" t="s">
        <v>81</v>
      </c>
      <c r="C61" s="22">
        <v>45.2</v>
      </c>
      <c r="D61" s="22">
        <v>45.2</v>
      </c>
    </row>
    <row r="62" spans="1:4" ht="33" customHeight="1">
      <c r="A62" s="21" t="s">
        <v>82</v>
      </c>
      <c r="B62" s="19" t="s">
        <v>83</v>
      </c>
      <c r="C62" s="22">
        <v>45.2</v>
      </c>
      <c r="D62" s="22">
        <v>45.2</v>
      </c>
    </row>
    <row r="63" spans="1:4" ht="28.5" customHeight="1">
      <c r="A63" s="35" t="s">
        <v>15</v>
      </c>
      <c r="B63" s="29" t="s">
        <v>84</v>
      </c>
      <c r="C63" s="22">
        <f>C64+C66</f>
        <v>11.1</v>
      </c>
      <c r="D63" s="22">
        <f>D64+D66</f>
        <v>11.1</v>
      </c>
    </row>
    <row r="64" spans="1:4" ht="31.5" customHeight="1">
      <c r="A64" s="34" t="s">
        <v>106</v>
      </c>
      <c r="B64" s="29" t="s">
        <v>107</v>
      </c>
      <c r="C64" s="22">
        <v>2.1</v>
      </c>
      <c r="D64" s="22">
        <v>2.1</v>
      </c>
    </row>
    <row r="65" spans="1:4" ht="33" customHeight="1">
      <c r="A65" s="34" t="s">
        <v>108</v>
      </c>
      <c r="B65" s="29" t="s">
        <v>109</v>
      </c>
      <c r="C65" s="22">
        <v>2.1</v>
      </c>
      <c r="D65" s="22">
        <v>2.1</v>
      </c>
    </row>
    <row r="66" spans="1:4" ht="21" customHeight="1">
      <c r="A66" s="34" t="s">
        <v>89</v>
      </c>
      <c r="B66" s="29" t="s">
        <v>85</v>
      </c>
      <c r="C66" s="22">
        <v>9</v>
      </c>
      <c r="D66" s="22">
        <v>9</v>
      </c>
    </row>
    <row r="67" spans="1:4" ht="28.5" customHeight="1">
      <c r="A67" s="34" t="s">
        <v>90</v>
      </c>
      <c r="B67" s="29" t="s">
        <v>86</v>
      </c>
      <c r="C67" s="22">
        <v>9</v>
      </c>
      <c r="D67" s="22">
        <v>9</v>
      </c>
    </row>
    <row r="68" spans="1:4" ht="24" customHeight="1">
      <c r="A68" s="21" t="s">
        <v>110</v>
      </c>
      <c r="B68" s="19" t="s">
        <v>88</v>
      </c>
      <c r="C68" s="22">
        <f>C49</f>
        <v>887.4000000000001</v>
      </c>
      <c r="D68" s="22">
        <f>D49</f>
        <v>880.2000000000002</v>
      </c>
    </row>
    <row r="69" spans="1:4" ht="28.5" customHeight="1">
      <c r="A69" s="21" t="s">
        <v>111</v>
      </c>
      <c r="B69" s="19" t="s">
        <v>112</v>
      </c>
      <c r="C69" s="22">
        <f>C68</f>
        <v>887.4000000000001</v>
      </c>
      <c r="D69" s="22">
        <f>D68</f>
        <v>880.2000000000002</v>
      </c>
    </row>
  </sheetData>
  <mergeCells count="1">
    <mergeCell ref="A8:D9"/>
  </mergeCells>
  <printOptions/>
  <pageMargins left="0.49" right="0.21" top="0.17" bottom="0.32" header="0.14" footer="0.2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Нина Александровна</cp:lastModifiedBy>
  <cp:lastPrinted>2010-03-05T13:20:48Z</cp:lastPrinted>
  <dcterms:created xsi:type="dcterms:W3CDTF">2009-02-10T11:36:41Z</dcterms:created>
  <dcterms:modified xsi:type="dcterms:W3CDTF">2011-03-28T07:15:53Z</dcterms:modified>
  <cp:category/>
  <cp:version/>
  <cp:contentType/>
  <cp:contentStatus/>
</cp:coreProperties>
</file>