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48" windowWidth="15480" windowHeight="4308" activeTab="0"/>
  </bookViews>
  <sheets>
    <sheet name="Акчикасинское" sheetId="1" r:id="rId1"/>
  </sheets>
  <definedNames>
    <definedName name="_xlnm._FilterDatabase" localSheetId="0" hidden="1">'Акчикасинское'!$A$9:$C$38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<sst xmlns="http://schemas.openxmlformats.org/spreadsheetml/2006/main" count="56" uniqueCount="54">
  <si>
    <t>Коды бюджетной классификации РФ</t>
  </si>
  <si>
    <t>Наименование доходов</t>
  </si>
  <si>
    <t>Налоговые доходы</t>
  </si>
  <si>
    <t>000 101 00000 00 0000 000</t>
  </si>
  <si>
    <t>Налоги на прибыль, доходы,</t>
  </si>
  <si>
    <t>из них:</t>
  </si>
  <si>
    <t>000 105 00000 00 0000 000</t>
  </si>
  <si>
    <t>Налоги на совокупный доход,</t>
  </si>
  <si>
    <t>Единый сельскохозяйственный налог</t>
  </si>
  <si>
    <t>000 106 00000 00 0000 000</t>
  </si>
  <si>
    <t>Налоги на имущество,</t>
  </si>
  <si>
    <t>Налог на имущество физ. лиц</t>
  </si>
  <si>
    <t>Неналоговые доходы</t>
  </si>
  <si>
    <t>000 111 00000 00 0000 000</t>
  </si>
  <si>
    <t>000 111 05035 10 0000 120</t>
  </si>
  <si>
    <t>Итого налоговых и неналоговых доходов</t>
  </si>
  <si>
    <t xml:space="preserve">Приложение № </t>
  </si>
  <si>
    <t xml:space="preserve">000 111 05025 10 0000 120 </t>
  </si>
  <si>
    <t>000 103 02000 00 0000 000</t>
  </si>
  <si>
    <t>Акцизы</t>
  </si>
  <si>
    <t>000 101 02010 01 0000 110</t>
  </si>
  <si>
    <t>000 105 03010 01 0000 110</t>
  </si>
  <si>
    <t>000 106 01030 10 0000 110</t>
  </si>
  <si>
    <t>000 108 04020 01 1000 110</t>
  </si>
  <si>
    <t>Безвозмездные поступления</t>
  </si>
  <si>
    <t xml:space="preserve">Налог на доходы физических лиц  </t>
  </si>
  <si>
    <t>000 106 06033 10 0000 110</t>
  </si>
  <si>
    <t>000 106 06043 10 0000 110</t>
  </si>
  <si>
    <t>Госпошлина за совершение нотариальных действий</t>
  </si>
  <si>
    <t>Итого:</t>
  </si>
  <si>
    <t>Земельный налог с организаций</t>
  </si>
  <si>
    <t>Земельный налог с физических лиц</t>
  </si>
  <si>
    <t>К решению собрания депутатов Акчикасинского сельского поселения "Об утверждении отчета об исполнении
бюджета по Акчикасинскому сельскому 
поселению  за 9 месяцев 2011 года" от   апреля 2011 №</t>
  </si>
  <si>
    <t xml:space="preserve"> 000 202 15001 10 0000 151</t>
  </si>
  <si>
    <t>000 202 29999 10 0000 151</t>
  </si>
  <si>
    <t>000 202 35118 10 0000 151</t>
  </si>
  <si>
    <t>Приложение 4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</si>
  <si>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</si>
  <si>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</si>
  <si>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</si>
  <si>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</si>
  <si>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</t>
  </si>
  <si>
    <t>Доходы от использования имущества, находящегося в муниципальной собственности</t>
  </si>
  <si>
    <t xml:space="preserve"> 000 202 15002 10 0000 151</t>
  </si>
  <si>
    <t>Дотации бюджетам сельских поселений на поддержку мер по обеспечению сбалансированности бюджетов</t>
  </si>
  <si>
    <t xml:space="preserve">             Доходы бюджета Питеркинского поселения на 2018 год</t>
  </si>
  <si>
    <t>План на 2018 год</t>
  </si>
  <si>
    <t xml:space="preserve"> 000 202 19999 10 0000 151</t>
  </si>
  <si>
    <t>000 2 07 05020 10 0000 180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</si>
  <si>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</si>
  <si>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дотации бюджетам сельских поселений</t>
  </si>
  <si>
    <t>000 114 06025 10 0000 000</t>
  </si>
  <si>
    <t>Доходы от продажи земельных участков</t>
  </si>
  <si>
    <t>к решению собрания депутатов Питеркинского сельского поселения "О внесении изменений в решение собрания депутатов Питеркинского сельского поселения "О бюджете  Питеркинского сельского поселения Красночетайского района Чувашской Республики на 2018 год и на плановый период 2019 и 2020 годов» от  28.11. 2018 года № 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</si>
</sst>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[$€]* #,##0.00_);_([$€]* \(#,##0.00\);_([$€]* &quot;-&quot;??_);_(@_)"/>
    <numFmt numFmtId="185" formatCode="[$€-2]\ ###,000_);[Red]\([$€-2]\ ###,000\)"/>
    <numFmt numFmtId="186" formatCode="&quot;р.&quot;#,##0_);\(&quot;р.&quot;#,##0\)"/>
    <numFmt numFmtId="187" formatCode="&quot;р.&quot;#,##0_);[Red]\(&quot;р.&quot;#,##0\)"/>
    <numFmt numFmtId="188" formatCode="&quot;р.&quot;#,##0.00_);\(&quot;р.&quot;#,##0.00\)"/>
    <numFmt numFmtId="189" formatCode="&quot;р.&quot;#,##0.00_);[Red]\(&quot;р.&quot;#,##0.00\)"/>
    <numFmt numFmtId="190" formatCode="_(&quot;р.&quot;* #,##0_);_(&quot;р.&quot;* \(#,##0\);_(&quot;р.&quot;* &quot;-&quot;_);_(@_)"/>
    <numFmt numFmtId="191" formatCode="_(&quot;р.&quot;* #,##0.00_);_(&quot;р.&quot;* \(#,##0.00\);_(&quot;р.&quot;* &quot;-&quot;??_);_(@_)"/>
    <numFmt numFmtId="192" formatCode="#,##0.0"/>
  </numFmts>
  <fonts count="6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2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1" applyNumberFormat="0" applyAlignment="0" applyProtection="0"/>
    <xf numFmtId="0" fontId="11" fillId="30" borderId="2" applyNumberFormat="0" applyAlignment="0" applyProtection="0"/>
    <xf numFmtId="18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9" fillId="34" borderId="0" applyNumberFormat="0" applyBorder="0" applyAlignment="0" applyProtection="0"/>
    <xf numFmtId="0" fontId="7" fillId="3" borderId="7" applyNumberFormat="0" applyFont="0" applyAlignment="0" applyProtection="0"/>
    <xf numFmtId="0" fontId="20" fillId="3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>
      <alignment horizontal="right" shrinkToFit="1"/>
      <protection/>
    </xf>
    <xf numFmtId="4" fontId="27" fillId="0" borderId="11">
      <alignment horizontal="right" shrinkToFit="1"/>
      <protection/>
    </xf>
    <xf numFmtId="4" fontId="26" fillId="0" borderId="11">
      <alignment horizontal="right" wrapText="1"/>
      <protection/>
    </xf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2" applyNumberFormat="0" applyAlignment="0" applyProtection="0"/>
    <xf numFmtId="0" fontId="49" fillId="42" borderId="13" applyNumberFormat="0" applyAlignment="0" applyProtection="0"/>
    <xf numFmtId="0" fontId="50" fillId="42" borderId="1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43" borderId="18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4" fillId="0" borderId="0" xfId="98" applyFont="1">
      <alignment/>
      <protection/>
    </xf>
    <xf numFmtId="0" fontId="2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2" fillId="33" borderId="23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25" fillId="33" borderId="23" xfId="0" applyFont="1" applyFill="1" applyBorder="1" applyAlignment="1">
      <alignment vertical="top" wrapText="1"/>
    </xf>
    <xf numFmtId="4" fontId="25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0" xfId="98" applyFont="1" applyAlignment="1">
      <alignment horizontal="left" vertical="top" wrapText="1"/>
      <protection/>
    </xf>
    <xf numFmtId="0" fontId="3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109" xfId="75"/>
    <cellStyle name="xl52" xfId="76"/>
    <cellStyle name="xl8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_Акч. прилож к отч об испол бюджета 2010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Zeros="0" tabSelected="1" zoomScalePageLayoutView="0" workbookViewId="0" topLeftCell="A4">
      <selection activeCell="F26" sqref="F26"/>
    </sheetView>
  </sheetViews>
  <sheetFormatPr defaultColWidth="9.00390625" defaultRowHeight="12.75"/>
  <cols>
    <col min="1" max="1" width="26.125" style="0" customWidth="1"/>
    <col min="2" max="2" width="37.50390625" style="0" customWidth="1"/>
    <col min="3" max="3" width="16.875" style="0" customWidth="1"/>
    <col min="4" max="4" width="0.12890625" style="0" customWidth="1"/>
  </cols>
  <sheetData>
    <row r="1" ht="12.75" hidden="1">
      <c r="C1" s="7" t="s">
        <v>16</v>
      </c>
    </row>
    <row r="2" ht="12.75" customHeight="1" hidden="1">
      <c r="C2" s="22" t="s">
        <v>32</v>
      </c>
    </row>
    <row r="3" ht="78.75" customHeight="1" hidden="1">
      <c r="C3" s="22"/>
    </row>
    <row r="4" spans="3:4" ht="15" customHeight="1">
      <c r="C4" s="22" t="s">
        <v>36</v>
      </c>
      <c r="D4" s="24"/>
    </row>
    <row r="5" spans="2:4" ht="78" customHeight="1">
      <c r="B5" s="25" t="s">
        <v>53</v>
      </c>
      <c r="C5" s="25"/>
      <c r="D5" s="20"/>
    </row>
    <row r="7" spans="1:3" ht="15" customHeight="1">
      <c r="A7" s="23" t="s">
        <v>45</v>
      </c>
      <c r="B7" s="23"/>
      <c r="C7" s="24"/>
    </row>
    <row r="8" ht="12.75" hidden="1"/>
    <row r="9" spans="1:3" ht="26.25">
      <c r="A9" s="1" t="s">
        <v>0</v>
      </c>
      <c r="B9" s="2" t="s">
        <v>1</v>
      </c>
      <c r="C9" s="3" t="s">
        <v>46</v>
      </c>
    </row>
    <row r="10" spans="1:3" ht="15">
      <c r="A10" s="8"/>
      <c r="B10" s="4" t="s">
        <v>2</v>
      </c>
      <c r="C10" s="15">
        <f>SUM(C12,C15,C16,C19,C24)</f>
        <v>718600</v>
      </c>
    </row>
    <row r="11" spans="1:3" ht="12.75">
      <c r="A11" s="8"/>
      <c r="B11" s="5"/>
      <c r="C11" s="17"/>
    </row>
    <row r="12" spans="1:3" ht="26.25">
      <c r="A12" s="8" t="s">
        <v>3</v>
      </c>
      <c r="B12" s="10" t="s">
        <v>4</v>
      </c>
      <c r="C12" s="18">
        <f>SUM(C14)</f>
        <v>11000</v>
      </c>
    </row>
    <row r="13" spans="1:3" ht="12.75">
      <c r="A13" s="8"/>
      <c r="B13" s="6" t="s">
        <v>5</v>
      </c>
      <c r="C13" s="17"/>
    </row>
    <row r="14" spans="1:3" ht="26.25">
      <c r="A14" s="8" t="s">
        <v>20</v>
      </c>
      <c r="B14" s="12" t="s">
        <v>25</v>
      </c>
      <c r="C14" s="17">
        <v>11000</v>
      </c>
    </row>
    <row r="15" spans="1:3" ht="26.25">
      <c r="A15" s="8" t="s">
        <v>18</v>
      </c>
      <c r="B15" s="10" t="s">
        <v>19</v>
      </c>
      <c r="C15" s="18">
        <v>409900</v>
      </c>
    </row>
    <row r="16" spans="1:3" ht="26.25">
      <c r="A16" s="8" t="s">
        <v>6</v>
      </c>
      <c r="B16" s="5" t="s">
        <v>7</v>
      </c>
      <c r="C16" s="18">
        <f>SUM(C18)</f>
        <v>0</v>
      </c>
    </row>
    <row r="17" spans="1:3" ht="12.75">
      <c r="A17" s="8"/>
      <c r="B17" s="6" t="s">
        <v>5</v>
      </c>
      <c r="C17" s="17"/>
    </row>
    <row r="18" spans="1:3" ht="26.25">
      <c r="A18" s="8" t="s">
        <v>21</v>
      </c>
      <c r="B18" s="6" t="s">
        <v>8</v>
      </c>
      <c r="C18" s="17"/>
    </row>
    <row r="19" spans="1:3" ht="26.25">
      <c r="A19" s="8" t="s">
        <v>9</v>
      </c>
      <c r="B19" s="10" t="s">
        <v>10</v>
      </c>
      <c r="C19" s="15">
        <f>SUM(C21:C23)</f>
        <v>294400</v>
      </c>
    </row>
    <row r="20" spans="1:3" ht="12.75">
      <c r="A20" s="8"/>
      <c r="B20" s="12" t="s">
        <v>5</v>
      </c>
      <c r="C20" s="17"/>
    </row>
    <row r="21" spans="1:3" ht="15.75" customHeight="1">
      <c r="A21" s="8" t="s">
        <v>22</v>
      </c>
      <c r="B21" s="12" t="s">
        <v>11</v>
      </c>
      <c r="C21" s="19">
        <v>38000</v>
      </c>
    </row>
    <row r="22" spans="1:3" ht="15.75" customHeight="1">
      <c r="A22" s="9" t="s">
        <v>26</v>
      </c>
      <c r="B22" s="13" t="s">
        <v>30</v>
      </c>
      <c r="C22" s="19">
        <v>6400</v>
      </c>
    </row>
    <row r="23" spans="1:3" ht="14.25" customHeight="1">
      <c r="A23" s="9" t="s">
        <v>27</v>
      </c>
      <c r="B23" s="13" t="s">
        <v>31</v>
      </c>
      <c r="C23" s="19">
        <v>250000</v>
      </c>
    </row>
    <row r="24" spans="1:3" ht="26.25">
      <c r="A24" s="8" t="s">
        <v>23</v>
      </c>
      <c r="B24" s="10" t="s">
        <v>28</v>
      </c>
      <c r="C24" s="18">
        <v>3300</v>
      </c>
    </row>
    <row r="25" spans="1:3" ht="13.5">
      <c r="A25" s="8"/>
      <c r="B25" s="14" t="s">
        <v>12</v>
      </c>
      <c r="C25" s="15">
        <f>SUM(C26,C29)</f>
        <v>160400</v>
      </c>
    </row>
    <row r="26" spans="1:3" ht="39">
      <c r="A26" s="8" t="s">
        <v>13</v>
      </c>
      <c r="B26" s="10" t="s">
        <v>42</v>
      </c>
      <c r="C26" s="18">
        <f>SUM(C27:C28)</f>
        <v>134400</v>
      </c>
    </row>
    <row r="27" spans="1:3" ht="68.25" customHeight="1">
      <c r="A27" s="8" t="s">
        <v>17</v>
      </c>
      <c r="B27" s="6" t="s">
        <v>40</v>
      </c>
      <c r="C27" s="17">
        <v>134400</v>
      </c>
    </row>
    <row r="28" spans="1:3" ht="50.25" customHeight="1">
      <c r="A28" s="8" t="s">
        <v>14</v>
      </c>
      <c r="B28" s="6" t="s">
        <v>41</v>
      </c>
      <c r="C28" s="17"/>
    </row>
    <row r="29" spans="1:3" ht="14.25" customHeight="1">
      <c r="A29" s="21" t="s">
        <v>51</v>
      </c>
      <c r="B29" s="10" t="s">
        <v>52</v>
      </c>
      <c r="C29" s="18">
        <v>26000</v>
      </c>
    </row>
    <row r="30" spans="1:3" ht="27">
      <c r="A30" s="8"/>
      <c r="B30" s="14" t="s">
        <v>15</v>
      </c>
      <c r="C30" s="18">
        <f>SUM(C10,C25)</f>
        <v>879000</v>
      </c>
    </row>
    <row r="31" spans="1:3" ht="27" customHeight="1">
      <c r="A31" s="8" t="s">
        <v>33</v>
      </c>
      <c r="B31" s="6" t="s">
        <v>37</v>
      </c>
      <c r="C31" s="17">
        <v>816000</v>
      </c>
    </row>
    <row r="32" spans="1:3" ht="39.75" customHeight="1">
      <c r="A32" s="8" t="s">
        <v>43</v>
      </c>
      <c r="B32" s="6" t="s">
        <v>44</v>
      </c>
      <c r="C32" s="17">
        <v>268600</v>
      </c>
    </row>
    <row r="33" spans="1:3" ht="27.75" customHeight="1">
      <c r="A33" s="8" t="s">
        <v>47</v>
      </c>
      <c r="B33" s="6" t="s">
        <v>50</v>
      </c>
      <c r="C33" s="17">
        <v>7800</v>
      </c>
    </row>
    <row r="34" spans="1:3" ht="26.25" customHeight="1">
      <c r="A34" s="8" t="s">
        <v>34</v>
      </c>
      <c r="B34" s="12" t="s">
        <v>38</v>
      </c>
      <c r="C34" s="17">
        <v>488520.07</v>
      </c>
    </row>
    <row r="35" spans="1:3" ht="52.5">
      <c r="A35" s="8" t="s">
        <v>35</v>
      </c>
      <c r="B35" s="12" t="s">
        <v>39</v>
      </c>
      <c r="C35" s="17">
        <v>81958</v>
      </c>
    </row>
    <row r="36" spans="1:3" ht="52.5" customHeight="1">
      <c r="A36" s="8" t="s">
        <v>48</v>
      </c>
      <c r="B36" s="12" t="s">
        <v>49</v>
      </c>
      <c r="C36" s="17">
        <v>25959.55</v>
      </c>
    </row>
    <row r="37" spans="1:3" ht="17.25" customHeight="1">
      <c r="A37" s="11"/>
      <c r="B37" s="16" t="s">
        <v>24</v>
      </c>
      <c r="C37" s="18">
        <f>SUM(C31:C36)</f>
        <v>1688837.62</v>
      </c>
    </row>
    <row r="38" spans="1:3" ht="15">
      <c r="A38" s="11"/>
      <c r="B38" s="16" t="s">
        <v>29</v>
      </c>
      <c r="C38" s="18">
        <f>SUM(C30,C37)</f>
        <v>2567837.62</v>
      </c>
    </row>
  </sheetData>
  <sheetProtection/>
  <autoFilter ref="A9:C38"/>
  <mergeCells count="4">
    <mergeCell ref="C2:C3"/>
    <mergeCell ref="A7:C7"/>
    <mergeCell ref="C4:D4"/>
    <mergeCell ref="B5:C5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Самышкин Валерий Александрович</dc:creator>
  <cp:keywords/>
  <dc:description/>
  <cp:lastModifiedBy>sao</cp:lastModifiedBy>
  <cp:lastPrinted>2018-11-29T05:44:16Z</cp:lastPrinted>
  <dcterms:created xsi:type="dcterms:W3CDTF">2008-04-17T05:55:14Z</dcterms:created>
  <dcterms:modified xsi:type="dcterms:W3CDTF">2018-11-29T05:45:09Z</dcterms:modified>
  <cp:category/>
  <cp:version/>
  <cp:contentType/>
  <cp:contentStatus/>
</cp:coreProperties>
</file>