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<sst xmlns="http://schemas.openxmlformats.org/spreadsheetml/2006/main" count="172" uniqueCount="28">
  <si>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</si>
  <si>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</si>
  <si>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</si>
  <si>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</si>
  <si>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</si>
  <si>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</si>
  <si>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</si>
  <si>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</si>
  <si>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</si>
  <si>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</si>
  <si>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</si>
  <si>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</si>
  <si>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</si>
  <si>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</si>
  <si>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Анализ поступления внебюджетных средств по Б-Алгашинскому сельскому поселению по состоянию на 01.02.2011г.</t>
  </si>
  <si>
    <t>Анализ поступления внебюджетных средств по Магаринскому сельскому поселению по состоянию на 01.02.2011г.</t>
  </si>
  <si>
    <t>Анализ поступления внебюджетных средств по Егоркинскому сельскому поселению по состоянию на 01.02.2011г.</t>
  </si>
  <si>
    <t>Анализ поступления внебюджетных средств по Краснооктябрьскому сельскому поселению по состоянию на 01.02.2011г.</t>
  </si>
  <si>
    <t>Анализ поступления внебюджетных средств по Н-Кумашкинскому сельскому поселению по состоянию на 01.02.2011г.</t>
  </si>
  <si>
    <t>Анализ поступления внебюджетных средств по Русско-Алгашинскому сельскому поселению по состоянию на 01.02.2011г.</t>
  </si>
  <si>
    <t>Анализ поступления внебюджетных средств по Торханскому сельскому поселению по состоянию на 01.02.2011г.</t>
  </si>
  <si>
    <t>Анализ поступления внебюджетных средств по Туванскому сельскому поселению по состоянию на 01.02.2011г.</t>
  </si>
  <si>
    <t>Анализ поступления внебюджетных средств по Ходарскому сельскому поселению по состоянию на 01.02.2011г.</t>
  </si>
  <si>
    <t>Анализ поступления внебюджетных средств по Шумерлинскому сельскому поселению по состоянию на 01.02.2011г.</t>
  </si>
  <si>
    <t>Анализ поступления внебюджетных средств по Юманайскому сельскому поселению по состоянию на 01.02.2011г.</t>
  </si>
  <si>
    <t>Анализ поступления внебюджетных средств по сельским поселениям Шумерлинского района по состоянию на 01.02.2011г.</t>
  </si>
  <si>
    <t>План на 2011г.</t>
  </si>
  <si>
    <t>Исполнено на 01.02.2011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</si>
</sst>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99">
      <selection activeCell="D64" sqref="D64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14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26</v>
      </c>
      <c r="D4" s="34" t="s">
        <v>27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5">
        <v>1.7</v>
      </c>
      <c r="E8" s="15">
        <f>+D8/C8*100</f>
        <v>11.333333333333332</v>
      </c>
    </row>
    <row r="9" spans="1:5" ht="12.75">
      <c r="A9" s="17">
        <v>2</v>
      </c>
      <c r="B9" s="18" t="s">
        <v>12</v>
      </c>
      <c r="C9" s="19">
        <v>10</v>
      </c>
      <c r="D9" s="15"/>
      <c r="E9" s="15">
        <f>+D9/C9*100</f>
        <v>0</v>
      </c>
    </row>
    <row r="10" spans="1:5" ht="12.75">
      <c r="A10" s="17">
        <v>3</v>
      </c>
      <c r="B10" s="18" t="s">
        <v>9</v>
      </c>
      <c r="C10" s="15">
        <v>30</v>
      </c>
      <c r="D10" s="15">
        <v>0.2</v>
      </c>
      <c r="E10" s="15">
        <f>+D10/C10*100</f>
        <v>0.6666666666666667</v>
      </c>
    </row>
    <row r="11" spans="1:5" ht="12.75">
      <c r="A11" s="17">
        <v>4</v>
      </c>
      <c r="B11" s="18" t="s">
        <v>7</v>
      </c>
      <c r="C11" s="15">
        <v>40</v>
      </c>
      <c r="D11" s="15">
        <v>7.1</v>
      </c>
      <c r="E11" s="15"/>
    </row>
    <row r="12" spans="1:5" ht="12.75">
      <c r="A12" s="17">
        <v>5</v>
      </c>
      <c r="B12" s="18" t="s">
        <v>13</v>
      </c>
      <c r="C12" s="15"/>
      <c r="D12" s="15"/>
      <c r="E12" s="15" t="e">
        <f>+D12/C12*100</f>
        <v>#DIV/0!</v>
      </c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95</v>
      </c>
      <c r="D16" s="21">
        <f>SUM(D8:D15)</f>
        <v>9</v>
      </c>
      <c r="E16" s="15">
        <f>+D16/C16*100</f>
        <v>9.473684210526317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15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26</v>
      </c>
      <c r="D22" s="34" t="s">
        <v>27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6</v>
      </c>
      <c r="D26" s="15">
        <v>1.1</v>
      </c>
      <c r="E26" s="15">
        <f>+D26/C26*100</f>
        <v>18.333333333333336</v>
      </c>
    </row>
    <row r="27" spans="1:5" ht="12.75">
      <c r="A27" s="17">
        <v>2</v>
      </c>
      <c r="B27" s="18" t="s">
        <v>12</v>
      </c>
      <c r="C27" s="15"/>
      <c r="D27" s="15"/>
      <c r="E27" s="15" t="e">
        <f>+D27/C27*100</f>
        <v>#DIV/0!</v>
      </c>
    </row>
    <row r="28" spans="1:5" ht="12.75">
      <c r="A28" s="17">
        <v>3</v>
      </c>
      <c r="B28" s="18" t="s">
        <v>9</v>
      </c>
      <c r="C28" s="15">
        <v>40</v>
      </c>
      <c r="D28" s="15"/>
      <c r="E28" s="15">
        <f>+D28/C28*100</f>
        <v>0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</v>
      </c>
      <c r="D34" s="21">
        <f>SUM(D26:D33)</f>
        <v>1.1</v>
      </c>
      <c r="E34" s="15">
        <f>+D34/C34*100</f>
        <v>2.391304347826087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16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26</v>
      </c>
      <c r="D40" s="34" t="s">
        <v>27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5"/>
      <c r="E44" s="15">
        <f>+D44/C44*100</f>
        <v>0</v>
      </c>
    </row>
    <row r="45" spans="1:5" ht="12.75">
      <c r="A45" s="17">
        <v>2</v>
      </c>
      <c r="B45" s="18" t="s">
        <v>12</v>
      </c>
      <c r="C45" s="19">
        <v>10</v>
      </c>
      <c r="D45" s="15"/>
      <c r="E45" s="15">
        <f>+D45/C45*100</f>
        <v>0</v>
      </c>
    </row>
    <row r="46" spans="1:5" ht="12.75">
      <c r="A46" s="17">
        <v>3</v>
      </c>
      <c r="B46" s="18" t="s">
        <v>9</v>
      </c>
      <c r="C46" s="15">
        <v>61.8</v>
      </c>
      <c r="D46" s="15"/>
      <c r="E46" s="15">
        <f>+D46/C46*100</f>
        <v>0</v>
      </c>
    </row>
    <row r="47" spans="1:5" ht="12.75">
      <c r="A47" s="17">
        <v>4</v>
      </c>
      <c r="B47" s="18" t="s">
        <v>7</v>
      </c>
      <c r="C47" s="15"/>
      <c r="D47" s="15"/>
      <c r="E47" s="15"/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77.8</v>
      </c>
      <c r="D52" s="48">
        <f>SUM(D44:D51)</f>
        <v>0</v>
      </c>
      <c r="E52" s="15">
        <f>+D52/C52*100</f>
        <v>0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17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26</v>
      </c>
      <c r="D58" s="34" t="s">
        <v>27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1.1</v>
      </c>
      <c r="E62" s="15">
        <f>+D62/C62*100</f>
        <v>24.444444444444446</v>
      </c>
    </row>
    <row r="63" spans="1:5" ht="12.75">
      <c r="A63" s="17">
        <v>2</v>
      </c>
      <c r="B63" s="18" t="s">
        <v>12</v>
      </c>
      <c r="C63" s="15">
        <v>5.5</v>
      </c>
      <c r="D63" s="15">
        <v>0.7</v>
      </c>
      <c r="E63" s="15">
        <f>+D63/C63*100</f>
        <v>12.727272727272727</v>
      </c>
    </row>
    <row r="64" spans="1:5" ht="12.75">
      <c r="A64" s="17">
        <v>3</v>
      </c>
      <c r="B64" s="18" t="s">
        <v>9</v>
      </c>
      <c r="C64" s="15">
        <v>10</v>
      </c>
      <c r="D64" s="15"/>
      <c r="E64" s="15">
        <f>+D64/C64*100</f>
        <v>0</v>
      </c>
    </row>
    <row r="65" spans="1:5" ht="12.75">
      <c r="A65" s="17">
        <v>4</v>
      </c>
      <c r="B65" s="18" t="s">
        <v>7</v>
      </c>
      <c r="C65" s="15"/>
      <c r="D65" s="15"/>
      <c r="E65" s="15"/>
    </row>
    <row r="66" spans="1:5" ht="12.75">
      <c r="A66" s="17">
        <v>5</v>
      </c>
      <c r="B66" s="18"/>
      <c r="C66" s="15"/>
      <c r="D66" s="15"/>
      <c r="E66" s="15"/>
    </row>
    <row r="67" spans="1:5" ht="12.75">
      <c r="A67" s="17">
        <v>6</v>
      </c>
      <c r="B67" s="18"/>
      <c r="C67" s="15"/>
      <c r="D67" s="15"/>
      <c r="E67" s="15"/>
    </row>
    <row r="68" spans="1:5" ht="12.75">
      <c r="A68" s="17">
        <v>7</v>
      </c>
      <c r="B68" s="18" t="s">
        <v>11</v>
      </c>
      <c r="C68" s="15"/>
      <c r="D68" s="15"/>
      <c r="E68" s="15" t="e">
        <f>+D68/C68*100</f>
        <v>#DIV/0!</v>
      </c>
    </row>
    <row r="69" spans="1:5" ht="12.75">
      <c r="A69" s="17">
        <v>8</v>
      </c>
      <c r="B69" s="18"/>
      <c r="C69" s="15"/>
      <c r="D69" s="15"/>
      <c r="E69" s="15"/>
    </row>
    <row r="70" spans="1:5" ht="12.75">
      <c r="A70" s="12"/>
      <c r="B70" s="20" t="s">
        <v>6</v>
      </c>
      <c r="C70" s="21">
        <f>SUM(C62:C69)</f>
        <v>20</v>
      </c>
      <c r="D70" s="48">
        <f>SUM(D62:D69)</f>
        <v>1.8</v>
      </c>
      <c r="E70" s="15">
        <f>+D70/C70*100</f>
        <v>9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18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26</v>
      </c>
      <c r="D77" s="34" t="s">
        <v>27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/>
      <c r="E81" s="15">
        <f>+D81/C81*100</f>
        <v>0</v>
      </c>
    </row>
    <row r="82" spans="1:5" ht="12.75">
      <c r="A82" s="17">
        <v>2</v>
      </c>
      <c r="B82" s="18" t="s">
        <v>12</v>
      </c>
      <c r="C82" s="15">
        <v>2</v>
      </c>
      <c r="D82" s="15"/>
      <c r="E82" s="15">
        <f>+D82/C82*100</f>
        <v>0</v>
      </c>
    </row>
    <row r="83" spans="1:5" ht="12.75">
      <c r="A83" s="17">
        <v>3</v>
      </c>
      <c r="B83" s="18" t="s">
        <v>9</v>
      </c>
      <c r="C83" s="15">
        <v>20</v>
      </c>
      <c r="D83" s="15"/>
      <c r="E83" s="15">
        <f>+D83/C83*100</f>
        <v>0</v>
      </c>
    </row>
    <row r="84" spans="1:5" ht="12.75">
      <c r="A84" s="17">
        <v>4</v>
      </c>
      <c r="B84" s="18" t="s">
        <v>7</v>
      </c>
      <c r="C84" s="15">
        <v>5</v>
      </c>
      <c r="D84" s="15"/>
      <c r="E84" s="15">
        <f>+D84/C84*100</f>
        <v>0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21">
        <f>SUM(D81:D88)</f>
        <v>0</v>
      </c>
      <c r="E89" s="15">
        <f>+D89/C89*100</f>
        <v>0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0" t="s">
        <v>19</v>
      </c>
      <c r="B93" s="50"/>
      <c r="C93" s="50"/>
      <c r="D93" s="50"/>
      <c r="E93" s="50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26</v>
      </c>
      <c r="D95" s="34" t="s">
        <v>27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6</v>
      </c>
      <c r="D99" s="15"/>
      <c r="E99" s="15">
        <f>+D99/C99*100</f>
        <v>0</v>
      </c>
    </row>
    <row r="100" spans="1:5" ht="12.75">
      <c r="A100" s="17">
        <v>2</v>
      </c>
      <c r="B100" s="18" t="s">
        <v>12</v>
      </c>
      <c r="C100" s="15">
        <v>4</v>
      </c>
      <c r="D100" s="15"/>
      <c r="E100" s="15">
        <f>+D100/C100*100</f>
        <v>0</v>
      </c>
    </row>
    <row r="101" spans="1:5" ht="12.75">
      <c r="A101" s="17">
        <v>3</v>
      </c>
      <c r="B101" s="18" t="s">
        <v>9</v>
      </c>
      <c r="C101" s="15">
        <v>42</v>
      </c>
      <c r="D101" s="15"/>
      <c r="E101" s="15">
        <f>+D101/C101*100</f>
        <v>0</v>
      </c>
    </row>
    <row r="102" spans="1:5" ht="12.75">
      <c r="A102" s="17">
        <v>4</v>
      </c>
      <c r="B102" s="18" t="s">
        <v>7</v>
      </c>
      <c r="C102" s="19"/>
      <c r="D102" s="15"/>
      <c r="E102" s="15" t="e">
        <f>+D102/C102*100</f>
        <v>#DIV/0!</v>
      </c>
    </row>
    <row r="103" spans="1:5" ht="12.75">
      <c r="A103" s="17">
        <v>5</v>
      </c>
      <c r="B103" s="18" t="s">
        <v>13</v>
      </c>
      <c r="C103" s="19"/>
      <c r="D103" s="15"/>
      <c r="E103" s="15" t="e">
        <f>+D103/C103*100</f>
        <v>#DIV/0!</v>
      </c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52</v>
      </c>
      <c r="D107" s="21">
        <f>SUM(D99:D106)</f>
        <v>0</v>
      </c>
      <c r="E107" s="15">
        <f>+D107/C107*100</f>
        <v>0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20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26</v>
      </c>
      <c r="D114" s="34" t="s">
        <v>27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/>
      <c r="E118" s="15">
        <f>+D118/C118*100</f>
        <v>0</v>
      </c>
    </row>
    <row r="119" spans="1:5" ht="12.75">
      <c r="A119" s="17">
        <v>2</v>
      </c>
      <c r="B119" s="18" t="s">
        <v>12</v>
      </c>
      <c r="C119" s="19">
        <v>7</v>
      </c>
      <c r="D119" s="19"/>
      <c r="E119" s="15">
        <f>+D119/C119*100</f>
        <v>0</v>
      </c>
    </row>
    <row r="120" spans="1:5" ht="12.75">
      <c r="A120" s="17">
        <v>3</v>
      </c>
      <c r="B120" s="18" t="s">
        <v>9</v>
      </c>
      <c r="C120" s="15">
        <v>22</v>
      </c>
      <c r="D120" s="19"/>
      <c r="E120" s="15">
        <f>+D120/C120*100</f>
        <v>0</v>
      </c>
    </row>
    <row r="121" spans="1:5" ht="12.75">
      <c r="A121" s="17">
        <v>4</v>
      </c>
      <c r="B121" s="18" t="s">
        <v>7</v>
      </c>
      <c r="C121" s="15">
        <v>5</v>
      </c>
      <c r="D121" s="19">
        <v>1.1</v>
      </c>
      <c r="E121" s="15">
        <f>+D121/C121*100</f>
        <v>22.000000000000004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37</v>
      </c>
      <c r="D126" s="21">
        <f>SUM(D118:D125)</f>
        <v>1.1</v>
      </c>
      <c r="E126" s="15">
        <f>+D126/C126*100</f>
        <v>2.9729729729729732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21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26</v>
      </c>
      <c r="D132" s="34" t="s">
        <v>27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0.5</v>
      </c>
      <c r="E136" s="15">
        <f>+D136/C136*100</f>
        <v>8.333333333333332</v>
      </c>
    </row>
    <row r="137" spans="1:5" ht="12.75">
      <c r="A137" s="17">
        <v>2</v>
      </c>
      <c r="B137" s="18" t="s">
        <v>12</v>
      </c>
      <c r="C137" s="19">
        <v>34</v>
      </c>
      <c r="D137" s="19"/>
      <c r="E137" s="15">
        <f>+D137/C137*100</f>
        <v>0</v>
      </c>
    </row>
    <row r="138" spans="1:5" ht="12.75">
      <c r="A138" s="17">
        <v>3</v>
      </c>
      <c r="B138" s="18" t="s">
        <v>9</v>
      </c>
      <c r="C138" s="19">
        <v>30</v>
      </c>
      <c r="D138" s="19">
        <v>10.5</v>
      </c>
      <c r="E138" s="15">
        <f>+D138/C138*100</f>
        <v>35</v>
      </c>
    </row>
    <row r="139" spans="1:5" ht="12.75">
      <c r="A139" s="17">
        <v>4</v>
      </c>
      <c r="B139" s="18" t="s">
        <v>7</v>
      </c>
      <c r="C139" s="19">
        <v>10</v>
      </c>
      <c r="D139" s="19">
        <v>0.2</v>
      </c>
      <c r="E139" s="15">
        <f>+D139/C139*100</f>
        <v>2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80</v>
      </c>
      <c r="D144" s="48">
        <f>SUM(D136:D143)</f>
        <v>11.2</v>
      </c>
      <c r="E144" s="15">
        <f>+D144/C144*100</f>
        <v>13.999999999999998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22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26</v>
      </c>
      <c r="D151" s="34" t="s">
        <v>27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5</v>
      </c>
      <c r="D155" s="15">
        <v>1.8</v>
      </c>
      <c r="E155" s="15">
        <f>+D155/C155*100</f>
        <v>36</v>
      </c>
    </row>
    <row r="156" spans="1:5" ht="12.75">
      <c r="A156" s="17">
        <v>2</v>
      </c>
      <c r="B156" s="18" t="s">
        <v>12</v>
      </c>
      <c r="C156" s="15">
        <v>6</v>
      </c>
      <c r="D156" s="15"/>
      <c r="E156" s="15">
        <f>+D156/C156*100</f>
        <v>0</v>
      </c>
    </row>
    <row r="157" spans="1:5" ht="12.75">
      <c r="A157" s="17">
        <v>3</v>
      </c>
      <c r="B157" s="18" t="s">
        <v>9</v>
      </c>
      <c r="C157" s="15">
        <v>78.4</v>
      </c>
      <c r="D157" s="15">
        <v>2.2</v>
      </c>
      <c r="E157" s="15">
        <f>+D157/C157*100</f>
        <v>2.806122448979592</v>
      </c>
    </row>
    <row r="158" spans="1:5" ht="12.75">
      <c r="A158" s="17">
        <v>4</v>
      </c>
      <c r="B158" s="18" t="s">
        <v>7</v>
      </c>
      <c r="C158" s="15"/>
      <c r="D158" s="15"/>
      <c r="E158" s="15"/>
    </row>
    <row r="159" spans="1:5" ht="12.75">
      <c r="A159" s="17">
        <v>5</v>
      </c>
      <c r="B159" s="18"/>
      <c r="C159" s="15"/>
      <c r="D159" s="15"/>
      <c r="E159" s="15"/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89.4</v>
      </c>
      <c r="D163" s="48">
        <f>SUM(D155:D162)</f>
        <v>4</v>
      </c>
      <c r="E163" s="15">
        <f>+D163/C163*100</f>
        <v>4.474272930648769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23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26</v>
      </c>
      <c r="D170" s="34" t="s">
        <v>27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8</v>
      </c>
      <c r="D174" s="15">
        <v>0.8</v>
      </c>
      <c r="E174" s="15">
        <f>+D174/C174*100</f>
        <v>10</v>
      </c>
    </row>
    <row r="175" spans="1:5" ht="12.75">
      <c r="A175" s="17">
        <v>2</v>
      </c>
      <c r="B175" s="18" t="s">
        <v>12</v>
      </c>
      <c r="C175" s="15">
        <v>15</v>
      </c>
      <c r="D175" s="15"/>
      <c r="E175" s="15">
        <f>+D175/C175*100</f>
        <v>0</v>
      </c>
    </row>
    <row r="176" spans="1:5" ht="12.75">
      <c r="A176" s="17">
        <v>3</v>
      </c>
      <c r="B176" s="18" t="s">
        <v>9</v>
      </c>
      <c r="C176" s="15">
        <v>74</v>
      </c>
      <c r="D176" s="15">
        <v>11.5</v>
      </c>
      <c r="E176" s="15">
        <f>+D176/C176*100</f>
        <v>15.54054054054054</v>
      </c>
    </row>
    <row r="177" spans="1:5" ht="12.75">
      <c r="A177" s="17">
        <v>4</v>
      </c>
      <c r="B177" s="18" t="s">
        <v>10</v>
      </c>
      <c r="C177" s="15">
        <v>60</v>
      </c>
      <c r="D177" s="15">
        <v>15.8</v>
      </c>
      <c r="E177" s="15">
        <f>+D177/C177*100</f>
        <v>26.333333333333336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28.1</v>
      </c>
      <c r="E182" s="15">
        <f>+D182/C182*100</f>
        <v>17.898089171974522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1" t="s">
        <v>24</v>
      </c>
      <c r="B185" s="51"/>
      <c r="C185" s="51"/>
      <c r="D185" s="51"/>
      <c r="E185" s="51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26</v>
      </c>
      <c r="D188" s="34" t="s">
        <v>27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/>
      <c r="E192" s="15">
        <f>+D192/C192*100</f>
        <v>0</v>
      </c>
    </row>
    <row r="193" spans="1:5" ht="12.75">
      <c r="A193" s="17">
        <v>2</v>
      </c>
      <c r="B193" s="18" t="s">
        <v>12</v>
      </c>
      <c r="C193" s="15">
        <v>70</v>
      </c>
      <c r="D193" s="19"/>
      <c r="E193" s="15">
        <f>+D193/C193*100</f>
        <v>0</v>
      </c>
    </row>
    <row r="194" spans="1:5" ht="12.75">
      <c r="A194" s="17">
        <v>3</v>
      </c>
      <c r="B194" s="18" t="s">
        <v>9</v>
      </c>
      <c r="C194" s="15">
        <v>127.5</v>
      </c>
      <c r="D194" s="19"/>
      <c r="E194" s="15">
        <f>+D194/C194*100</f>
        <v>0</v>
      </c>
    </row>
    <row r="195" spans="1:5" ht="12.75">
      <c r="A195" s="17">
        <v>4</v>
      </c>
      <c r="B195" s="38" t="s">
        <v>7</v>
      </c>
      <c r="C195" s="15">
        <v>9</v>
      </c>
      <c r="D195" s="15"/>
      <c r="E195" s="15">
        <f>+D195/C195*100</f>
        <v>0</v>
      </c>
    </row>
    <row r="196" spans="1:5" ht="12.75">
      <c r="A196" s="37">
        <v>5</v>
      </c>
      <c r="B196" s="18" t="s">
        <v>13</v>
      </c>
      <c r="C196" s="15"/>
      <c r="D196" s="15"/>
      <c r="E196" s="15" t="e">
        <f>+D196/C196*100</f>
        <v>#DIV/0!</v>
      </c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21">
        <f>SUM(D192:D199)</f>
        <v>0</v>
      </c>
      <c r="E200" s="15">
        <f>+D200/C200*100</f>
        <v>0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1" t="s">
        <v>25</v>
      </c>
      <c r="B203" s="51"/>
      <c r="C203" s="51"/>
      <c r="D203" s="51"/>
      <c r="E203" s="51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26</v>
      </c>
      <c r="D206" s="34" t="s">
        <v>27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6">+C8+C26+C44+C62+C81+C99+C118+C136+C155+C174+C192</f>
        <v>75.5</v>
      </c>
      <c r="D210" s="36">
        <f t="shared" si="0"/>
        <v>7</v>
      </c>
      <c r="E210" s="46">
        <f>+D210/C210*100</f>
        <v>9.271523178807946</v>
      </c>
    </row>
    <row r="211" spans="1:5" ht="12.75">
      <c r="A211" s="17">
        <v>2</v>
      </c>
      <c r="B211" s="18" t="s">
        <v>12</v>
      </c>
      <c r="C211" s="36">
        <f t="shared" si="0"/>
        <v>163.5</v>
      </c>
      <c r="D211" s="36">
        <f t="shared" si="0"/>
        <v>0.7</v>
      </c>
      <c r="E211" s="41">
        <f>+D211/C211*100</f>
        <v>0.42813455657492355</v>
      </c>
    </row>
    <row r="212" spans="1:5" ht="12.75">
      <c r="A212" s="17">
        <v>3</v>
      </c>
      <c r="B212" s="18" t="s">
        <v>9</v>
      </c>
      <c r="C212" s="36">
        <f t="shared" si="0"/>
        <v>535.7</v>
      </c>
      <c r="D212" s="36">
        <f t="shared" si="0"/>
        <v>24.4</v>
      </c>
      <c r="E212" s="41">
        <f>+D212/C212*100</f>
        <v>4.554788127683404</v>
      </c>
    </row>
    <row r="213" spans="1:5" ht="12.75">
      <c r="A213" s="17">
        <v>4</v>
      </c>
      <c r="B213" s="18" t="s">
        <v>7</v>
      </c>
      <c r="C213" s="36">
        <f t="shared" si="0"/>
        <v>129</v>
      </c>
      <c r="D213" s="36">
        <f t="shared" si="0"/>
        <v>24.2</v>
      </c>
      <c r="E213" s="41">
        <f>+D213/C213*100</f>
        <v>18.759689922480618</v>
      </c>
    </row>
    <row r="214" spans="1:5" ht="12.75">
      <c r="A214" s="17">
        <v>5</v>
      </c>
      <c r="B214" s="18" t="s">
        <v>13</v>
      </c>
      <c r="C214" s="36">
        <f t="shared" si="0"/>
        <v>0</v>
      </c>
      <c r="D214" s="47">
        <f t="shared" si="0"/>
        <v>0</v>
      </c>
      <c r="E214" s="41" t="e">
        <f>+D214/C214*100</f>
        <v>#DIV/0!</v>
      </c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>
        <f t="shared" si="0"/>
        <v>0</v>
      </c>
      <c r="D216" s="36">
        <f t="shared" si="0"/>
        <v>0</v>
      </c>
      <c r="E216" s="41" t="e">
        <f>+D216/C216*100</f>
        <v>#DIV/0!</v>
      </c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903.7</v>
      </c>
      <c r="D218" s="21">
        <f>SUM(D210:D217)</f>
        <v>56.3</v>
      </c>
      <c r="E218" s="41">
        <f>+D218/C218*100</f>
        <v>6.22994356534248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2"/>
      <c r="B2" s="52"/>
      <c r="C2" s="52"/>
      <c r="D2" s="52"/>
      <c r="E2" s="52"/>
      <c r="F2" s="52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2011-02-11T07:32:33Z</cp:lastPrinted>
  <dcterms:created xsi:type="dcterms:W3CDTF">1996-10-08T23:32:33Z</dcterms:created>
  <dcterms:modified xsi:type="dcterms:W3CDTF">2011-02-11T07:37:36Z</dcterms:modified>
  <cp:category/>
  <cp:version/>
  <cp:contentType/>
  <cp:contentStatus/>
  <cp:revision>1</cp:revision>
</cp:coreProperties>
</file>