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<sst xmlns="http://schemas.openxmlformats.org/spreadsheetml/2006/main" count="135" uniqueCount="94">
  <si>
    <t>Производство продукции растениеводства в хозяйствах Цивильского района в 2006 году</t>
  </si>
  <si>
    <t>1. "Богатырь"</t>
  </si>
  <si>
    <t>2."Броневик"</t>
  </si>
  <si>
    <t>3."Булдеевский"</t>
  </si>
  <si>
    <t>4."Букет Чувашии"</t>
  </si>
  <si>
    <t>5. "Луч"</t>
  </si>
  <si>
    <t>6."Спутник"</t>
  </si>
  <si>
    <t>7."Рассвет"</t>
  </si>
  <si>
    <t>8."Хмелеводческий"</t>
  </si>
  <si>
    <t>9."Коммунар"</t>
  </si>
  <si>
    <t>10."Пам. Ульянова"</t>
  </si>
  <si>
    <t>11."Знамя"</t>
  </si>
  <si>
    <t>12."Правда"</t>
  </si>
  <si>
    <t>14.ЗАО "Цивильское"</t>
  </si>
  <si>
    <t>15.Cс/х техникум</t>
  </si>
  <si>
    <t>16."Колос"</t>
  </si>
  <si>
    <t>17."Дружба"</t>
  </si>
  <si>
    <t>18."Путь Ильича"</t>
  </si>
  <si>
    <t>19."Прогресс"</t>
  </si>
  <si>
    <t>20."Гвардия"</t>
  </si>
  <si>
    <t>21."Тиуши"</t>
  </si>
  <si>
    <t>22.ООО Родник</t>
  </si>
  <si>
    <t>Итого:</t>
  </si>
  <si>
    <t>Наименование</t>
  </si>
  <si>
    <t>хозяйств</t>
  </si>
  <si>
    <t>осенью</t>
  </si>
  <si>
    <t>Озимые зерновые</t>
  </si>
  <si>
    <t>Яровые зерновые</t>
  </si>
  <si>
    <t>из них:</t>
  </si>
  <si>
    <t>пшен.</t>
  </si>
  <si>
    <t>рожь</t>
  </si>
  <si>
    <t>трити-</t>
  </si>
  <si>
    <t>кале</t>
  </si>
  <si>
    <t>Все-</t>
  </si>
  <si>
    <t>го</t>
  </si>
  <si>
    <t>пше-</t>
  </si>
  <si>
    <t>ница</t>
  </si>
  <si>
    <t>яч-</t>
  </si>
  <si>
    <t>мень</t>
  </si>
  <si>
    <t>овес</t>
  </si>
  <si>
    <t>про-</t>
  </si>
  <si>
    <t>чие</t>
  </si>
  <si>
    <t>Зернобобовые</t>
  </si>
  <si>
    <t xml:space="preserve"> все-</t>
  </si>
  <si>
    <t>вика</t>
  </si>
  <si>
    <t>бобы</t>
  </si>
  <si>
    <t>яно</t>
  </si>
  <si>
    <t>Посе-</t>
  </si>
  <si>
    <t>го-</t>
  </si>
  <si>
    <t>рох</t>
  </si>
  <si>
    <t>го зер-</t>
  </si>
  <si>
    <t>нов</t>
  </si>
  <si>
    <t>га</t>
  </si>
  <si>
    <t>с 1 га/ц</t>
  </si>
  <si>
    <t>тн</t>
  </si>
  <si>
    <t>Кар-</t>
  </si>
  <si>
    <t>тоф</t>
  </si>
  <si>
    <t>все-</t>
  </si>
  <si>
    <t>Овощи</t>
  </si>
  <si>
    <t>23.Чув.НИИСХ</t>
  </si>
  <si>
    <t>Кормовые культуры</t>
  </si>
  <si>
    <t>в том числе:</t>
  </si>
  <si>
    <t>кор.</t>
  </si>
  <si>
    <t>корне</t>
  </si>
  <si>
    <t>од.</t>
  </si>
  <si>
    <t>тр</t>
  </si>
  <si>
    <t>из них</t>
  </si>
  <si>
    <t>Мн.тр.</t>
  </si>
  <si>
    <t>посе-</t>
  </si>
  <si>
    <t>вов</t>
  </si>
  <si>
    <t>озим.з/к</t>
  </si>
  <si>
    <t>яров.</t>
  </si>
  <si>
    <t>куль-</t>
  </si>
  <si>
    <t>туры</t>
  </si>
  <si>
    <t>Черный</t>
  </si>
  <si>
    <t>пар</t>
  </si>
  <si>
    <t>в том числе</t>
  </si>
  <si>
    <t>Всего</t>
  </si>
  <si>
    <t xml:space="preserve"> пашня</t>
  </si>
  <si>
    <t>Пусту-</t>
  </si>
  <si>
    <t>ющие</t>
  </si>
  <si>
    <t>земли</t>
  </si>
  <si>
    <t xml:space="preserve"> </t>
  </si>
  <si>
    <t>/га/</t>
  </si>
  <si>
    <t>Начальник управления с/х и продовольствия                      И.Я.Тихонов</t>
  </si>
  <si>
    <t>КФХ "Простор"</t>
  </si>
  <si>
    <t>КФХ "Луч"</t>
  </si>
  <si>
    <t>КФХ "Павар"</t>
  </si>
  <si>
    <t>КФХ "Сосна"</t>
  </si>
  <si>
    <t>КФХ "Фермер"</t>
  </si>
  <si>
    <t xml:space="preserve">Всего </t>
  </si>
  <si>
    <t>Итого фермеры</t>
  </si>
  <si>
    <t xml:space="preserve">Фермеры </t>
  </si>
  <si>
    <t>Цивильские овощи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</si>
</sst>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view="pageBreakPreview" zoomScaleNormal="75" zoomScaleSheetLayoutView="100" workbookViewId="0" topLeftCell="A1">
      <selection activeCell="N55" sqref="N55"/>
    </sheetView>
  </sheetViews>
  <sheetFormatPr defaultColWidth="9.00390625" defaultRowHeight="12.75"/>
  <cols>
    <col min="1" max="1" width="18.125" style="0" customWidth="1"/>
    <col min="2" max="2" width="6.625" style="0" customWidth="1"/>
    <col min="3" max="3" width="6.00390625" style="0" customWidth="1"/>
    <col min="4" max="4" width="7.125" style="0" customWidth="1"/>
    <col min="5" max="5" width="6.125" style="0" customWidth="1"/>
    <col min="6" max="6" width="5.375" style="0" customWidth="1"/>
    <col min="7" max="7" width="6.75390625" style="0" customWidth="1"/>
    <col min="8" max="8" width="6.125" style="0" customWidth="1"/>
    <col min="9" max="10" width="6.00390625" style="0" customWidth="1"/>
    <col min="11" max="11" width="4.25390625" style="0" customWidth="1"/>
    <col min="12" max="12" width="5.125" style="0" customWidth="1"/>
    <col min="13" max="13" width="4.375" style="0" customWidth="1"/>
    <col min="14" max="14" width="5.375" style="0" customWidth="1"/>
    <col min="15" max="15" width="5.00390625" style="0" customWidth="1"/>
    <col min="16" max="16" width="6.625" style="0" customWidth="1"/>
    <col min="17" max="17" width="7.25390625" style="0" customWidth="1"/>
    <col min="18" max="18" width="6.75390625" style="0" customWidth="1"/>
    <col min="19" max="19" width="5.375" style="0" customWidth="1"/>
    <col min="20" max="20" width="6.75390625" style="0" customWidth="1"/>
    <col min="22" max="22" width="19.75390625" style="0" customWidth="1"/>
    <col min="23" max="23" width="7.00390625" style="0" customWidth="1"/>
    <col min="24" max="24" width="5.125" style="0" customWidth="1"/>
    <col min="25" max="25" width="6.125" style="0" customWidth="1"/>
    <col min="26" max="26" width="8.00390625" style="0" customWidth="1"/>
    <col min="27" max="27" width="7.125" style="0" customWidth="1"/>
    <col min="28" max="28" width="6.75390625" style="0" customWidth="1"/>
    <col min="29" max="29" width="7.00390625" style="0" customWidth="1"/>
    <col min="30" max="30" width="6.125" style="0" customWidth="1"/>
    <col min="31" max="31" width="7.375" style="0" customWidth="1"/>
    <col min="32" max="32" width="7.00390625" style="0" customWidth="1"/>
    <col min="33" max="33" width="6.625" style="0" customWidth="1"/>
  </cols>
  <sheetData>
    <row r="1" spans="1:18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ht="12.75">
      <c r="AD2" t="s">
        <v>83</v>
      </c>
    </row>
    <row r="3" spans="1:32" ht="10.5" customHeight="1">
      <c r="A3" s="7" t="s">
        <v>23</v>
      </c>
      <c r="B3" s="20" t="s">
        <v>47</v>
      </c>
      <c r="C3" s="28" t="s">
        <v>26</v>
      </c>
      <c r="D3" s="29"/>
      <c r="E3" s="29"/>
      <c r="F3" s="29"/>
      <c r="G3" s="28" t="s">
        <v>27</v>
      </c>
      <c r="H3" s="29"/>
      <c r="I3" s="29"/>
      <c r="J3" s="29"/>
      <c r="K3" s="11"/>
      <c r="L3" s="41" t="s">
        <v>42</v>
      </c>
      <c r="M3" s="41"/>
      <c r="N3" s="41"/>
      <c r="O3" s="42"/>
      <c r="P3" s="20" t="s">
        <v>33</v>
      </c>
      <c r="Q3" s="20" t="s">
        <v>53</v>
      </c>
      <c r="R3" s="20" t="s">
        <v>33</v>
      </c>
      <c r="S3" s="20" t="s">
        <v>55</v>
      </c>
      <c r="T3" s="20" t="s">
        <v>58</v>
      </c>
      <c r="U3" s="8"/>
      <c r="V3" s="3" t="s">
        <v>23</v>
      </c>
      <c r="W3" s="31" t="s">
        <v>60</v>
      </c>
      <c r="X3" s="33"/>
      <c r="Y3" s="33"/>
      <c r="Z3" s="33"/>
      <c r="AA3" s="33"/>
      <c r="AB3" s="13" t="s">
        <v>33</v>
      </c>
      <c r="AC3" s="31" t="s">
        <v>76</v>
      </c>
      <c r="AD3" s="32"/>
      <c r="AE3" s="24" t="s">
        <v>77</v>
      </c>
      <c r="AF3" s="24" t="s">
        <v>79</v>
      </c>
    </row>
    <row r="4" spans="1:32" ht="9.75" customHeight="1">
      <c r="A4" s="9" t="s">
        <v>24</v>
      </c>
      <c r="B4" s="21" t="s">
        <v>46</v>
      </c>
      <c r="C4" s="20" t="s">
        <v>33</v>
      </c>
      <c r="D4" s="29" t="s">
        <v>28</v>
      </c>
      <c r="E4" s="29"/>
      <c r="F4" s="38"/>
      <c r="G4" s="22" t="s">
        <v>33</v>
      </c>
      <c r="H4" s="39" t="s">
        <v>28</v>
      </c>
      <c r="I4" s="40"/>
      <c r="J4" s="40"/>
      <c r="K4" s="12"/>
      <c r="L4" s="15"/>
      <c r="M4" s="29" t="s">
        <v>28</v>
      </c>
      <c r="N4" s="29"/>
      <c r="O4" s="38"/>
      <c r="P4" s="21" t="s">
        <v>50</v>
      </c>
      <c r="Q4" s="21"/>
      <c r="R4" s="21" t="s">
        <v>34</v>
      </c>
      <c r="S4" s="21" t="s">
        <v>56</v>
      </c>
      <c r="T4" s="21"/>
      <c r="U4" s="8"/>
      <c r="V4" s="4" t="s">
        <v>24</v>
      </c>
      <c r="W4" s="24" t="s">
        <v>33</v>
      </c>
      <c r="X4" s="34" t="s">
        <v>61</v>
      </c>
      <c r="Y4" s="35"/>
      <c r="Z4" s="35"/>
      <c r="AA4" s="35"/>
      <c r="AB4" s="25" t="s">
        <v>34</v>
      </c>
      <c r="AC4" s="13" t="s">
        <v>71</v>
      </c>
      <c r="AD4" s="13" t="s">
        <v>74</v>
      </c>
      <c r="AE4" s="26" t="s">
        <v>78</v>
      </c>
      <c r="AF4" s="26" t="s">
        <v>80</v>
      </c>
    </row>
    <row r="5" spans="1:32" ht="9.75" customHeight="1">
      <c r="A5" s="9"/>
      <c r="B5" s="21" t="s">
        <v>25</v>
      </c>
      <c r="C5" s="21" t="s">
        <v>34</v>
      </c>
      <c r="D5" s="20" t="s">
        <v>29</v>
      </c>
      <c r="E5" s="20" t="s">
        <v>30</v>
      </c>
      <c r="F5" s="20" t="s">
        <v>31</v>
      </c>
      <c r="G5" s="21" t="s">
        <v>34</v>
      </c>
      <c r="H5" s="21" t="s">
        <v>35</v>
      </c>
      <c r="I5" s="21" t="s">
        <v>37</v>
      </c>
      <c r="J5" s="21" t="s">
        <v>39</v>
      </c>
      <c r="K5" s="20" t="s">
        <v>40</v>
      </c>
      <c r="L5" s="20" t="s">
        <v>43</v>
      </c>
      <c r="M5" s="20" t="s">
        <v>48</v>
      </c>
      <c r="N5" s="20" t="s">
        <v>44</v>
      </c>
      <c r="O5" s="20" t="s">
        <v>45</v>
      </c>
      <c r="P5" s="21" t="s">
        <v>51</v>
      </c>
      <c r="Q5" s="21"/>
      <c r="R5" s="21" t="s">
        <v>54</v>
      </c>
      <c r="S5" s="21" t="s">
        <v>57</v>
      </c>
      <c r="T5" s="21"/>
      <c r="U5" s="8"/>
      <c r="V5" s="4"/>
      <c r="W5" s="25" t="s">
        <v>34</v>
      </c>
      <c r="X5" s="25" t="s">
        <v>62</v>
      </c>
      <c r="Y5" s="25" t="s">
        <v>64</v>
      </c>
      <c r="Z5" s="13" t="s">
        <v>66</v>
      </c>
      <c r="AA5" s="36" t="s">
        <v>67</v>
      </c>
      <c r="AB5" s="26" t="s">
        <v>68</v>
      </c>
      <c r="AC5" s="26" t="s">
        <v>72</v>
      </c>
      <c r="AD5" s="26" t="s">
        <v>75</v>
      </c>
      <c r="AE5" s="25"/>
      <c r="AF5" s="25" t="s">
        <v>81</v>
      </c>
    </row>
    <row r="6" spans="1:32" ht="8.25" customHeight="1">
      <c r="A6" s="10"/>
      <c r="B6" s="23"/>
      <c r="C6" s="23"/>
      <c r="D6" s="23"/>
      <c r="E6" s="23"/>
      <c r="F6" s="23" t="s">
        <v>32</v>
      </c>
      <c r="G6" s="23"/>
      <c r="H6" s="23" t="s">
        <v>36</v>
      </c>
      <c r="I6" s="23" t="s">
        <v>38</v>
      </c>
      <c r="J6" s="23"/>
      <c r="K6" s="23" t="s">
        <v>41</v>
      </c>
      <c r="L6" s="23" t="s">
        <v>34</v>
      </c>
      <c r="M6" s="23" t="s">
        <v>49</v>
      </c>
      <c r="N6" s="23"/>
      <c r="O6" s="23"/>
      <c r="P6" s="23" t="s">
        <v>52</v>
      </c>
      <c r="Q6" s="23"/>
      <c r="R6" s="23"/>
      <c r="S6" s="23" t="s">
        <v>34</v>
      </c>
      <c r="T6" s="23"/>
      <c r="U6" s="8"/>
      <c r="V6" s="5"/>
      <c r="W6" s="27"/>
      <c r="X6" s="27" t="s">
        <v>63</v>
      </c>
      <c r="Y6" s="27" t="s">
        <v>65</v>
      </c>
      <c r="Z6" s="27" t="s">
        <v>70</v>
      </c>
      <c r="AA6" s="37"/>
      <c r="AB6" s="14" t="s">
        <v>69</v>
      </c>
      <c r="AC6" s="14" t="s">
        <v>73</v>
      </c>
      <c r="AD6" s="27"/>
      <c r="AE6" s="27"/>
      <c r="AF6" s="27"/>
    </row>
    <row r="7" spans="1:32" ht="10.5" customHeight="1">
      <c r="A7" s="1" t="s">
        <v>1</v>
      </c>
      <c r="B7" s="16">
        <v>154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V7" s="1" t="s">
        <v>1</v>
      </c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1" t="s">
        <v>2</v>
      </c>
      <c r="B8" s="16">
        <v>300</v>
      </c>
      <c r="C8" s="16">
        <v>250</v>
      </c>
      <c r="D8" s="16">
        <v>150</v>
      </c>
      <c r="E8" s="16">
        <v>100</v>
      </c>
      <c r="F8" s="16"/>
      <c r="G8" s="16">
        <v>620</v>
      </c>
      <c r="H8" s="16">
        <v>250</v>
      </c>
      <c r="I8" s="16">
        <v>300</v>
      </c>
      <c r="J8" s="16">
        <v>70</v>
      </c>
      <c r="K8" s="16"/>
      <c r="L8" s="16">
        <v>66</v>
      </c>
      <c r="M8" s="16"/>
      <c r="N8" s="16"/>
      <c r="O8" s="16">
        <v>66</v>
      </c>
      <c r="P8" s="16">
        <v>936</v>
      </c>
      <c r="Q8" s="17">
        <v>21</v>
      </c>
      <c r="R8" s="16">
        <v>1964</v>
      </c>
      <c r="S8" s="16"/>
      <c r="T8" s="16"/>
      <c r="V8" s="1" t="s">
        <v>2</v>
      </c>
      <c r="W8" s="16">
        <v>800</v>
      </c>
      <c r="X8" s="16">
        <v>10</v>
      </c>
      <c r="Y8" s="16">
        <v>50</v>
      </c>
      <c r="Z8" s="16">
        <v>50</v>
      </c>
      <c r="AA8" s="16">
        <v>740</v>
      </c>
      <c r="AB8" s="16">
        <v>1736</v>
      </c>
      <c r="AC8" s="19">
        <v>696</v>
      </c>
      <c r="AD8" s="16"/>
      <c r="AE8" s="16">
        <v>1647</v>
      </c>
      <c r="AF8" s="16"/>
    </row>
    <row r="9" spans="1:32" ht="12.75">
      <c r="A9" s="1" t="s">
        <v>3</v>
      </c>
      <c r="B9" s="16">
        <v>55</v>
      </c>
      <c r="C9" s="16">
        <v>35</v>
      </c>
      <c r="D9" s="16">
        <v>20</v>
      </c>
      <c r="E9" s="16">
        <v>15</v>
      </c>
      <c r="F9" s="16"/>
      <c r="G9" s="16">
        <v>450</v>
      </c>
      <c r="H9" s="16">
        <v>250</v>
      </c>
      <c r="I9" s="16">
        <v>150</v>
      </c>
      <c r="J9" s="16">
        <v>50</v>
      </c>
      <c r="K9" s="16"/>
      <c r="L9" s="16">
        <v>50</v>
      </c>
      <c r="M9" s="16"/>
      <c r="N9" s="16">
        <v>50</v>
      </c>
      <c r="O9" s="16"/>
      <c r="P9" s="16">
        <v>535</v>
      </c>
      <c r="Q9" s="17">
        <v>16</v>
      </c>
      <c r="R9" s="16">
        <v>862</v>
      </c>
      <c r="S9" s="16"/>
      <c r="T9" s="16"/>
      <c r="V9" s="1" t="s">
        <v>3</v>
      </c>
      <c r="W9" s="16">
        <v>910</v>
      </c>
      <c r="X9" s="16">
        <v>10</v>
      </c>
      <c r="Y9" s="16">
        <v>20</v>
      </c>
      <c r="Z9" s="16">
        <v>20</v>
      </c>
      <c r="AA9" s="16">
        <v>880</v>
      </c>
      <c r="AB9" s="16">
        <v>1445</v>
      </c>
      <c r="AC9" s="19">
        <v>510</v>
      </c>
      <c r="AD9" s="19">
        <v>268</v>
      </c>
      <c r="AE9" s="19">
        <v>1713</v>
      </c>
      <c r="AF9" s="16"/>
    </row>
    <row r="10" spans="1:32" ht="12.75">
      <c r="A10" s="1" t="s">
        <v>4</v>
      </c>
      <c r="B10" s="16">
        <v>162</v>
      </c>
      <c r="C10" s="16">
        <v>152</v>
      </c>
      <c r="D10" s="16"/>
      <c r="E10" s="16">
        <v>152</v>
      </c>
      <c r="F10" s="16"/>
      <c r="G10" s="16">
        <v>379</v>
      </c>
      <c r="H10" s="16">
        <v>133</v>
      </c>
      <c r="I10" s="16">
        <v>196</v>
      </c>
      <c r="J10" s="16">
        <v>50</v>
      </c>
      <c r="K10" s="16"/>
      <c r="L10" s="16"/>
      <c r="M10" s="16"/>
      <c r="N10" s="16"/>
      <c r="O10" s="16"/>
      <c r="P10" s="16">
        <v>531</v>
      </c>
      <c r="Q10" s="16">
        <v>20</v>
      </c>
      <c r="R10" s="16">
        <v>1062</v>
      </c>
      <c r="S10" s="16"/>
      <c r="T10" s="16"/>
      <c r="V10" s="1" t="s">
        <v>4</v>
      </c>
      <c r="W10" s="16">
        <v>319</v>
      </c>
      <c r="X10" s="16">
        <v>10</v>
      </c>
      <c r="Y10" s="16">
        <v>60</v>
      </c>
      <c r="Z10" s="16">
        <v>10</v>
      </c>
      <c r="AA10" s="16">
        <v>249</v>
      </c>
      <c r="AB10" s="16">
        <v>860</v>
      </c>
      <c r="AC10" s="19">
        <v>449</v>
      </c>
      <c r="AD10" s="19">
        <v>46</v>
      </c>
      <c r="AE10" s="19">
        <v>906</v>
      </c>
      <c r="AF10" s="16"/>
    </row>
    <row r="11" spans="1:32" ht="12" customHeight="1">
      <c r="A11" s="1" t="s">
        <v>5</v>
      </c>
      <c r="B11" s="16">
        <v>150</v>
      </c>
      <c r="C11" s="16"/>
      <c r="D11" s="16">
        <v>60</v>
      </c>
      <c r="E11" s="16">
        <v>90</v>
      </c>
      <c r="F11" s="16"/>
      <c r="G11" s="16">
        <v>340</v>
      </c>
      <c r="H11" s="16">
        <v>200</v>
      </c>
      <c r="I11" s="16">
        <v>140</v>
      </c>
      <c r="J11" s="16"/>
      <c r="K11" s="16"/>
      <c r="L11" s="16"/>
      <c r="M11" s="16"/>
      <c r="N11" s="16"/>
      <c r="O11" s="16"/>
      <c r="P11" s="16">
        <v>490</v>
      </c>
      <c r="Q11" s="16"/>
      <c r="R11" s="16"/>
      <c r="S11" s="16"/>
      <c r="T11" s="16"/>
      <c r="V11" s="1" t="s">
        <v>5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0.5" customHeight="1">
      <c r="A12" s="1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V12" s="1" t="s">
        <v>6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2.75">
      <c r="A13" s="1" t="s">
        <v>7</v>
      </c>
      <c r="B13" s="16">
        <v>380</v>
      </c>
      <c r="C13" s="16">
        <v>380</v>
      </c>
      <c r="D13" s="16">
        <v>80</v>
      </c>
      <c r="E13" s="16">
        <v>300</v>
      </c>
      <c r="F13" s="16"/>
      <c r="G13" s="16">
        <v>740</v>
      </c>
      <c r="H13" s="16">
        <v>200</v>
      </c>
      <c r="I13" s="16">
        <v>490</v>
      </c>
      <c r="J13" s="16">
        <v>50</v>
      </c>
      <c r="K13" s="16"/>
      <c r="L13" s="16">
        <v>30</v>
      </c>
      <c r="M13" s="16"/>
      <c r="N13" s="16">
        <v>30</v>
      </c>
      <c r="O13" s="16"/>
      <c r="P13" s="16">
        <v>1150</v>
      </c>
      <c r="Q13" s="16">
        <v>21.9</v>
      </c>
      <c r="R13" s="16">
        <v>2523</v>
      </c>
      <c r="S13" s="16">
        <v>15</v>
      </c>
      <c r="T13" s="16"/>
      <c r="V13" s="1" t="s">
        <v>7</v>
      </c>
      <c r="W13" s="16">
        <v>1400</v>
      </c>
      <c r="X13" s="16"/>
      <c r="Y13" s="16">
        <v>350</v>
      </c>
      <c r="Z13" s="16"/>
      <c r="AA13" s="16">
        <v>1050</v>
      </c>
      <c r="AB13" s="16">
        <v>2565</v>
      </c>
      <c r="AC13" s="19">
        <v>1135</v>
      </c>
      <c r="AD13" s="16"/>
      <c r="AE13" s="16">
        <v>2565</v>
      </c>
      <c r="AF13" s="16"/>
    </row>
    <row r="14" spans="1:32" ht="12.75">
      <c r="A14" s="1" t="s">
        <v>8</v>
      </c>
      <c r="B14" s="16"/>
      <c r="C14" s="16"/>
      <c r="D14" s="16"/>
      <c r="E14" s="16"/>
      <c r="F14" s="16"/>
      <c r="G14" s="16">
        <v>104</v>
      </c>
      <c r="H14" s="16">
        <v>40</v>
      </c>
      <c r="I14" s="16">
        <v>40</v>
      </c>
      <c r="J14" s="16">
        <v>24</v>
      </c>
      <c r="K14" s="16"/>
      <c r="L14" s="16"/>
      <c r="M14" s="16"/>
      <c r="N14" s="16"/>
      <c r="O14" s="16"/>
      <c r="P14" s="16">
        <v>104</v>
      </c>
      <c r="Q14" s="16">
        <v>17</v>
      </c>
      <c r="R14" s="16">
        <v>121</v>
      </c>
      <c r="S14" s="16"/>
      <c r="T14" s="16"/>
      <c r="V14" s="1" t="s">
        <v>8</v>
      </c>
      <c r="W14" s="16">
        <v>40</v>
      </c>
      <c r="X14" s="16"/>
      <c r="Y14" s="16"/>
      <c r="Z14" s="16"/>
      <c r="AA14" s="16">
        <v>40</v>
      </c>
      <c r="AB14" s="16">
        <v>144</v>
      </c>
      <c r="AC14" s="19">
        <v>104</v>
      </c>
      <c r="AD14" s="16"/>
      <c r="AE14" s="16">
        <v>144</v>
      </c>
      <c r="AF14" s="16"/>
    </row>
    <row r="15" spans="1:32" ht="12.75">
      <c r="A15" s="1" t="s">
        <v>9</v>
      </c>
      <c r="B15" s="16">
        <v>260</v>
      </c>
      <c r="C15" s="16">
        <v>200</v>
      </c>
      <c r="D15" s="16">
        <v>40</v>
      </c>
      <c r="E15" s="16">
        <v>118</v>
      </c>
      <c r="F15" s="16">
        <v>42</v>
      </c>
      <c r="G15" s="16">
        <v>500</v>
      </c>
      <c r="H15" s="16">
        <v>200</v>
      </c>
      <c r="I15" s="16">
        <v>200</v>
      </c>
      <c r="J15" s="16">
        <v>100</v>
      </c>
      <c r="K15" s="16"/>
      <c r="L15" s="16">
        <v>50</v>
      </c>
      <c r="M15" s="16"/>
      <c r="N15" s="16">
        <v>50</v>
      </c>
      <c r="O15" s="16"/>
      <c r="P15" s="16">
        <v>750</v>
      </c>
      <c r="Q15" s="16">
        <v>18</v>
      </c>
      <c r="R15" s="16">
        <v>1350</v>
      </c>
      <c r="S15" s="16">
        <v>10</v>
      </c>
      <c r="T15" s="16"/>
      <c r="V15" s="1" t="s">
        <v>9</v>
      </c>
      <c r="W15" s="16">
        <v>1070</v>
      </c>
      <c r="X15" s="16"/>
      <c r="Y15" s="16">
        <v>360</v>
      </c>
      <c r="Z15" s="16">
        <v>60</v>
      </c>
      <c r="AA15" s="16">
        <v>710</v>
      </c>
      <c r="AB15" s="16">
        <v>1830</v>
      </c>
      <c r="AC15" s="19">
        <v>850</v>
      </c>
      <c r="AD15" s="19">
        <v>377</v>
      </c>
      <c r="AE15" s="19">
        <v>2207</v>
      </c>
      <c r="AF15" s="16"/>
    </row>
    <row r="16" spans="1:32" ht="12.75">
      <c r="A16" s="1" t="s">
        <v>10</v>
      </c>
      <c r="B16" s="16">
        <v>198</v>
      </c>
      <c r="C16" s="16">
        <v>176</v>
      </c>
      <c r="D16" s="16">
        <v>61</v>
      </c>
      <c r="E16" s="16">
        <v>115</v>
      </c>
      <c r="F16" s="16"/>
      <c r="G16" s="16">
        <v>755</v>
      </c>
      <c r="H16" s="16">
        <v>297</v>
      </c>
      <c r="I16" s="16">
        <v>381</v>
      </c>
      <c r="J16" s="16">
        <v>77</v>
      </c>
      <c r="K16" s="16"/>
      <c r="L16" s="16">
        <v>40</v>
      </c>
      <c r="M16" s="16"/>
      <c r="N16" s="16">
        <v>40</v>
      </c>
      <c r="O16" s="16"/>
      <c r="P16" s="16">
        <v>971</v>
      </c>
      <c r="Q16" s="16">
        <v>20</v>
      </c>
      <c r="R16" s="16">
        <v>1933</v>
      </c>
      <c r="S16" s="16"/>
      <c r="T16" s="16"/>
      <c r="V16" s="1" t="s">
        <v>10</v>
      </c>
      <c r="W16" s="16">
        <v>670</v>
      </c>
      <c r="X16" s="16"/>
      <c r="Y16" s="16">
        <v>150</v>
      </c>
      <c r="Z16" s="16">
        <v>22</v>
      </c>
      <c r="AA16" s="16">
        <v>520</v>
      </c>
      <c r="AB16" s="16">
        <v>1641</v>
      </c>
      <c r="AC16" s="19">
        <v>945</v>
      </c>
      <c r="AD16" s="19">
        <v>166</v>
      </c>
      <c r="AE16" s="19">
        <v>1807</v>
      </c>
      <c r="AF16" s="16"/>
    </row>
    <row r="17" spans="1:32" ht="10.5" customHeight="1">
      <c r="A17" s="1" t="s">
        <v>11</v>
      </c>
      <c r="B17" s="16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V17" s="1" t="s">
        <v>11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2.75">
      <c r="A18" s="1" t="s">
        <v>12</v>
      </c>
      <c r="B18" s="16">
        <v>82</v>
      </c>
      <c r="C18" s="16">
        <v>47</v>
      </c>
      <c r="D18" s="16">
        <v>20</v>
      </c>
      <c r="E18" s="16">
        <v>27</v>
      </c>
      <c r="F18" s="16"/>
      <c r="G18" s="16">
        <v>771</v>
      </c>
      <c r="H18" s="16">
        <v>258</v>
      </c>
      <c r="I18" s="16">
        <v>411</v>
      </c>
      <c r="J18" s="16">
        <v>102</v>
      </c>
      <c r="K18" s="16"/>
      <c r="L18" s="16"/>
      <c r="M18" s="16"/>
      <c r="N18" s="16"/>
      <c r="O18" s="16"/>
      <c r="P18" s="16">
        <v>818</v>
      </c>
      <c r="Q18" s="16">
        <v>25.9</v>
      </c>
      <c r="R18" s="16">
        <v>2118</v>
      </c>
      <c r="S18" s="16">
        <v>10</v>
      </c>
      <c r="T18" s="16"/>
      <c r="V18" s="1" t="s">
        <v>12</v>
      </c>
      <c r="W18" s="16">
        <v>603</v>
      </c>
      <c r="X18" s="16"/>
      <c r="Y18" s="16">
        <v>104</v>
      </c>
      <c r="Z18" s="16">
        <v>35</v>
      </c>
      <c r="AA18" s="16">
        <v>499</v>
      </c>
      <c r="AB18" s="16">
        <v>1431</v>
      </c>
      <c r="AC18" s="19">
        <v>850</v>
      </c>
      <c r="AD18" s="19" t="s">
        <v>82</v>
      </c>
      <c r="AE18" s="19">
        <v>1431</v>
      </c>
      <c r="AF18" s="16"/>
    </row>
    <row r="19" spans="1:32" ht="12.75">
      <c r="A19" s="1" t="s">
        <v>13</v>
      </c>
      <c r="B19" s="16">
        <v>173</v>
      </c>
      <c r="C19" s="16">
        <v>143</v>
      </c>
      <c r="D19" s="16">
        <v>60</v>
      </c>
      <c r="E19" s="16">
        <v>83</v>
      </c>
      <c r="F19" s="16"/>
      <c r="G19" s="16">
        <v>807</v>
      </c>
      <c r="H19" s="16">
        <v>316</v>
      </c>
      <c r="I19" s="16">
        <v>429</v>
      </c>
      <c r="J19" s="16">
        <v>62</v>
      </c>
      <c r="K19" s="16">
        <v>29</v>
      </c>
      <c r="L19" s="16">
        <v>97</v>
      </c>
      <c r="M19" s="16">
        <v>57</v>
      </c>
      <c r="N19" s="16">
        <v>40</v>
      </c>
      <c r="O19" s="16"/>
      <c r="P19" s="16">
        <v>1076</v>
      </c>
      <c r="Q19" s="16">
        <v>27.5</v>
      </c>
      <c r="R19" s="16">
        <v>2962</v>
      </c>
      <c r="S19" s="16">
        <v>30</v>
      </c>
      <c r="T19" s="16"/>
      <c r="V19" s="1" t="s">
        <v>13</v>
      </c>
      <c r="W19" s="16">
        <v>822</v>
      </c>
      <c r="X19" s="16">
        <v>5</v>
      </c>
      <c r="Y19" s="16">
        <v>402</v>
      </c>
      <c r="Z19" s="16">
        <v>30</v>
      </c>
      <c r="AA19" s="16">
        <v>415</v>
      </c>
      <c r="AB19" s="16">
        <v>1928</v>
      </c>
      <c r="AC19" s="19">
        <v>1367</v>
      </c>
      <c r="AD19" s="19">
        <v>493</v>
      </c>
      <c r="AE19" s="19">
        <v>2421</v>
      </c>
      <c r="AF19" s="16"/>
    </row>
    <row r="20" spans="1:32" ht="12.75">
      <c r="A20" s="1" t="s">
        <v>14</v>
      </c>
      <c r="B20" s="16"/>
      <c r="C20" s="16"/>
      <c r="D20" s="16"/>
      <c r="E20" s="16"/>
      <c r="F20" s="16"/>
      <c r="G20" s="16">
        <v>150</v>
      </c>
      <c r="H20" s="16">
        <v>141</v>
      </c>
      <c r="I20" s="16">
        <v>270</v>
      </c>
      <c r="J20" s="16">
        <v>84</v>
      </c>
      <c r="K20" s="16"/>
      <c r="L20" s="16"/>
      <c r="M20" s="16"/>
      <c r="N20" s="16"/>
      <c r="O20" s="16"/>
      <c r="P20" s="16">
        <v>150</v>
      </c>
      <c r="Q20" s="16">
        <v>20.5</v>
      </c>
      <c r="R20" s="16">
        <v>1018</v>
      </c>
      <c r="S20" s="16">
        <v>10</v>
      </c>
      <c r="T20" s="16"/>
      <c r="V20" s="1" t="s">
        <v>14</v>
      </c>
      <c r="W20" s="16">
        <v>687</v>
      </c>
      <c r="X20" s="16"/>
      <c r="Y20" s="16"/>
      <c r="Z20" s="16"/>
      <c r="AA20" s="16">
        <v>687</v>
      </c>
      <c r="AB20" s="16">
        <v>839</v>
      </c>
      <c r="AC20" s="16">
        <v>150</v>
      </c>
      <c r="AD20" s="16"/>
      <c r="AE20" s="16">
        <v>839</v>
      </c>
      <c r="AF20" s="16"/>
    </row>
    <row r="21" spans="1:32" ht="12.75">
      <c r="A21" s="1" t="s">
        <v>15</v>
      </c>
      <c r="B21" s="16">
        <v>834</v>
      </c>
      <c r="C21" s="16">
        <v>817</v>
      </c>
      <c r="D21" s="16">
        <v>625</v>
      </c>
      <c r="E21" s="16">
        <v>192</v>
      </c>
      <c r="F21" s="16"/>
      <c r="G21" s="16">
        <v>759</v>
      </c>
      <c r="H21" s="16">
        <v>381</v>
      </c>
      <c r="I21" s="16">
        <v>378</v>
      </c>
      <c r="J21" s="16"/>
      <c r="K21" s="16"/>
      <c r="L21" s="16"/>
      <c r="M21" s="16"/>
      <c r="N21" s="16"/>
      <c r="O21" s="16"/>
      <c r="P21" s="16">
        <v>1576</v>
      </c>
      <c r="Q21" s="16">
        <v>23</v>
      </c>
      <c r="R21" s="16">
        <v>3625</v>
      </c>
      <c r="S21" s="16">
        <v>150</v>
      </c>
      <c r="T21" s="16"/>
      <c r="V21" s="1" t="s">
        <v>15</v>
      </c>
      <c r="W21" s="16">
        <v>1879</v>
      </c>
      <c r="X21" s="16"/>
      <c r="Y21" s="16">
        <v>543</v>
      </c>
      <c r="Z21" s="16">
        <v>15</v>
      </c>
      <c r="AA21" s="16">
        <v>1336</v>
      </c>
      <c r="AB21" s="16">
        <v>3705</v>
      </c>
      <c r="AC21" s="19">
        <v>1537</v>
      </c>
      <c r="AD21" s="19">
        <v>924</v>
      </c>
      <c r="AE21" s="19">
        <v>4629</v>
      </c>
      <c r="AF21" s="16"/>
    </row>
    <row r="22" spans="1:32" ht="12.75">
      <c r="A22" s="1" t="s">
        <v>16</v>
      </c>
      <c r="B22" s="16">
        <v>50</v>
      </c>
      <c r="C22" s="16">
        <v>200</v>
      </c>
      <c r="D22" s="16"/>
      <c r="E22" s="16"/>
      <c r="F22" s="16"/>
      <c r="G22" s="16">
        <v>200</v>
      </c>
      <c r="H22" s="16">
        <v>100</v>
      </c>
      <c r="I22" s="16">
        <v>100</v>
      </c>
      <c r="J22" s="16">
        <v>50</v>
      </c>
      <c r="K22" s="16"/>
      <c r="L22" s="16"/>
      <c r="M22" s="16"/>
      <c r="N22" s="16"/>
      <c r="O22" s="16"/>
      <c r="P22" s="16">
        <v>250</v>
      </c>
      <c r="Q22" s="16">
        <v>17</v>
      </c>
      <c r="R22" s="16">
        <v>510</v>
      </c>
      <c r="S22" s="16"/>
      <c r="T22" s="16"/>
      <c r="V22" s="1" t="s">
        <v>16</v>
      </c>
      <c r="W22" s="16"/>
      <c r="X22" s="16"/>
      <c r="Y22" s="16"/>
      <c r="Z22" s="16"/>
      <c r="AA22" s="16">
        <v>120</v>
      </c>
      <c r="AB22" s="16"/>
      <c r="AC22" s="16"/>
      <c r="AD22" s="16"/>
      <c r="AE22" s="16"/>
      <c r="AF22" s="16"/>
    </row>
    <row r="23" spans="1:32" ht="12.75">
      <c r="A23" s="1" t="s">
        <v>17</v>
      </c>
      <c r="B23" s="16"/>
      <c r="C23" s="16"/>
      <c r="D23" s="16"/>
      <c r="E23" s="16"/>
      <c r="F23" s="16"/>
      <c r="G23" s="16">
        <v>190</v>
      </c>
      <c r="H23" s="16">
        <v>75</v>
      </c>
      <c r="I23" s="16">
        <v>115</v>
      </c>
      <c r="J23" s="16"/>
      <c r="K23" s="16"/>
      <c r="L23" s="16"/>
      <c r="M23" s="16"/>
      <c r="N23" s="16"/>
      <c r="O23" s="16"/>
      <c r="P23" s="16">
        <v>190</v>
      </c>
      <c r="Q23" s="16">
        <v>12</v>
      </c>
      <c r="R23" s="16">
        <v>228</v>
      </c>
      <c r="S23" s="16">
        <v>4</v>
      </c>
      <c r="T23" s="16">
        <v>3</v>
      </c>
      <c r="V23" s="1" t="s">
        <v>17</v>
      </c>
      <c r="W23" s="19">
        <v>257</v>
      </c>
      <c r="X23" s="19">
        <v>7</v>
      </c>
      <c r="Y23" s="19">
        <v>15</v>
      </c>
      <c r="Z23" s="16"/>
      <c r="AA23" s="16">
        <v>235</v>
      </c>
      <c r="AB23" s="16">
        <v>454</v>
      </c>
      <c r="AC23" s="19">
        <v>212</v>
      </c>
      <c r="AD23" s="19">
        <v>489</v>
      </c>
      <c r="AE23" s="19">
        <v>943</v>
      </c>
      <c r="AF23" s="16"/>
    </row>
    <row r="24" spans="1:32" ht="12.75">
      <c r="A24" s="1" t="s">
        <v>18</v>
      </c>
      <c r="B24" s="16">
        <v>70</v>
      </c>
      <c r="C24" s="16">
        <v>70</v>
      </c>
      <c r="D24" s="16">
        <v>20</v>
      </c>
      <c r="E24" s="16">
        <v>50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V24" s="1" t="s">
        <v>18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2.75">
      <c r="A25" s="1" t="s">
        <v>19</v>
      </c>
      <c r="B25" s="16"/>
      <c r="C25" s="16"/>
      <c r="D25" s="16"/>
      <c r="E25" s="16"/>
      <c r="F25" s="16"/>
      <c r="G25" s="16">
        <v>300</v>
      </c>
      <c r="H25" s="16">
        <v>150</v>
      </c>
      <c r="I25" s="16">
        <v>150</v>
      </c>
      <c r="J25" s="16"/>
      <c r="K25" s="16"/>
      <c r="L25" s="16"/>
      <c r="M25" s="16"/>
      <c r="N25" s="16"/>
      <c r="O25" s="16"/>
      <c r="P25" s="16">
        <v>300</v>
      </c>
      <c r="Q25" s="16">
        <v>25</v>
      </c>
      <c r="R25" s="16">
        <v>750</v>
      </c>
      <c r="S25" s="16">
        <v>10</v>
      </c>
      <c r="T25" s="16"/>
      <c r="V25" s="1" t="s">
        <v>19</v>
      </c>
      <c r="W25" s="16">
        <v>338</v>
      </c>
      <c r="X25" s="16">
        <v>10</v>
      </c>
      <c r="Y25" s="16">
        <v>98</v>
      </c>
      <c r="Z25" s="16"/>
      <c r="AA25" s="16">
        <v>230</v>
      </c>
      <c r="AB25" s="16">
        <v>772</v>
      </c>
      <c r="AC25" s="19">
        <v>404</v>
      </c>
      <c r="AD25" s="19">
        <v>84</v>
      </c>
      <c r="AE25" s="19">
        <v>772</v>
      </c>
      <c r="AF25" s="16"/>
    </row>
    <row r="26" spans="1:32" ht="12.75">
      <c r="A26" s="1" t="s">
        <v>20</v>
      </c>
      <c r="B26" s="16">
        <v>200</v>
      </c>
      <c r="C26" s="16">
        <v>200</v>
      </c>
      <c r="D26" s="16">
        <v>40</v>
      </c>
      <c r="E26" s="16">
        <v>160</v>
      </c>
      <c r="F26" s="16"/>
      <c r="G26" s="16">
        <v>145</v>
      </c>
      <c r="H26" s="16">
        <v>45</v>
      </c>
      <c r="I26" s="16">
        <v>70</v>
      </c>
      <c r="J26" s="16">
        <v>30</v>
      </c>
      <c r="K26" s="16"/>
      <c r="L26" s="16"/>
      <c r="M26" s="16"/>
      <c r="N26" s="16"/>
      <c r="O26" s="16"/>
      <c r="P26" s="16">
        <v>345</v>
      </c>
      <c r="Q26" s="16">
        <v>13</v>
      </c>
      <c r="R26" s="16">
        <v>445</v>
      </c>
      <c r="S26" s="16">
        <v>36</v>
      </c>
      <c r="T26" s="16"/>
      <c r="V26" s="1" t="s">
        <v>20</v>
      </c>
      <c r="W26" s="16">
        <v>320</v>
      </c>
      <c r="X26" s="16"/>
      <c r="Y26" s="16">
        <v>50</v>
      </c>
      <c r="Z26" s="16"/>
      <c r="AA26" s="16">
        <v>270</v>
      </c>
      <c r="AB26" s="16">
        <v>701</v>
      </c>
      <c r="AC26" s="16"/>
      <c r="AD26" s="16"/>
      <c r="AE26" s="16"/>
      <c r="AF26" s="16"/>
    </row>
    <row r="27" spans="1:32" ht="12.75">
      <c r="A27" s="1" t="s">
        <v>21</v>
      </c>
      <c r="B27" s="16"/>
      <c r="C27" s="16"/>
      <c r="D27" s="16"/>
      <c r="E27" s="16"/>
      <c r="F27" s="16"/>
      <c r="G27" s="16">
        <v>77</v>
      </c>
      <c r="H27" s="16"/>
      <c r="I27" s="16">
        <v>77</v>
      </c>
      <c r="J27" s="16"/>
      <c r="K27" s="16"/>
      <c r="L27" s="16"/>
      <c r="M27" s="16"/>
      <c r="N27" s="16"/>
      <c r="O27" s="16"/>
      <c r="P27" s="16">
        <v>77</v>
      </c>
      <c r="Q27" s="16">
        <v>25</v>
      </c>
      <c r="R27" s="16">
        <v>192</v>
      </c>
      <c r="S27" s="16"/>
      <c r="T27" s="16"/>
      <c r="V27" s="1" t="s">
        <v>21</v>
      </c>
      <c r="W27" s="16">
        <v>28</v>
      </c>
      <c r="X27" s="16"/>
      <c r="Y27" s="16"/>
      <c r="Z27" s="16"/>
      <c r="AA27" s="16">
        <v>28</v>
      </c>
      <c r="AB27" s="16">
        <v>105</v>
      </c>
      <c r="AC27" s="16">
        <v>77</v>
      </c>
      <c r="AD27" s="16"/>
      <c r="AE27" s="16">
        <v>105</v>
      </c>
      <c r="AF27" s="16"/>
    </row>
    <row r="28" spans="1:32" ht="12.75">
      <c r="A28" s="1" t="s">
        <v>59</v>
      </c>
      <c r="B28" s="16">
        <v>77</v>
      </c>
      <c r="C28" s="16">
        <v>76</v>
      </c>
      <c r="D28" s="16">
        <v>71</v>
      </c>
      <c r="E28" s="16">
        <v>5</v>
      </c>
      <c r="F28" s="16"/>
      <c r="G28" s="16">
        <v>147</v>
      </c>
      <c r="H28" s="16">
        <v>65</v>
      </c>
      <c r="I28" s="16">
        <v>59</v>
      </c>
      <c r="J28" s="16">
        <v>23</v>
      </c>
      <c r="K28" s="16"/>
      <c r="L28" s="16">
        <v>25</v>
      </c>
      <c r="M28" s="16">
        <v>10</v>
      </c>
      <c r="N28" s="16"/>
      <c r="O28" s="16">
        <v>15</v>
      </c>
      <c r="P28" s="16">
        <v>341</v>
      </c>
      <c r="Q28" s="16">
        <v>28</v>
      </c>
      <c r="R28" s="16">
        <v>692</v>
      </c>
      <c r="S28" s="16">
        <v>31</v>
      </c>
      <c r="T28" s="16"/>
      <c r="V28" s="1" t="s">
        <v>59</v>
      </c>
      <c r="W28" s="16">
        <v>119</v>
      </c>
      <c r="X28" s="16"/>
      <c r="Y28" s="16"/>
      <c r="Z28" s="16"/>
      <c r="AA28" s="16">
        <v>145</v>
      </c>
      <c r="AB28" s="16">
        <v>523</v>
      </c>
      <c r="AC28" s="16"/>
      <c r="AD28" s="16">
        <v>163</v>
      </c>
      <c r="AE28" s="16">
        <v>686</v>
      </c>
      <c r="AF28" s="16"/>
    </row>
    <row r="29" spans="1:32" ht="12.75">
      <c r="A29" s="6" t="s">
        <v>22</v>
      </c>
      <c r="B29" s="18">
        <f>SUM(B7:B28)</f>
        <v>3160</v>
      </c>
      <c r="C29" s="18">
        <f>SUM(C7:C28)</f>
        <v>2746</v>
      </c>
      <c r="D29" s="18">
        <f>SUM(D7:D28)</f>
        <v>1247</v>
      </c>
      <c r="E29" s="18">
        <f>SUM(E7:E28)</f>
        <v>1407</v>
      </c>
      <c r="F29" s="18">
        <v>42</v>
      </c>
      <c r="G29" s="18">
        <f>SUM(G7:G28)</f>
        <v>7434</v>
      </c>
      <c r="H29" s="18">
        <f>SUM(H7:H28)</f>
        <v>3101</v>
      </c>
      <c r="I29" s="18">
        <f>SUM(I7:I28)</f>
        <v>3956</v>
      </c>
      <c r="J29" s="18">
        <f>SUM(J7:J28)</f>
        <v>772</v>
      </c>
      <c r="K29" s="18">
        <v>29</v>
      </c>
      <c r="L29" s="18">
        <f>SUM(L7:L28)</f>
        <v>358</v>
      </c>
      <c r="M29" s="18">
        <v>67</v>
      </c>
      <c r="N29" s="18">
        <f aca="true" t="shared" si="0" ref="N29:S29">SUM(N7:N28)</f>
        <v>210</v>
      </c>
      <c r="O29" s="18">
        <f t="shared" si="0"/>
        <v>81</v>
      </c>
      <c r="P29" s="18">
        <f t="shared" si="0"/>
        <v>10590</v>
      </c>
      <c r="Q29" s="18">
        <f t="shared" si="0"/>
        <v>350.8</v>
      </c>
      <c r="R29" s="18">
        <f t="shared" si="0"/>
        <v>22355</v>
      </c>
      <c r="S29" s="18">
        <f t="shared" si="0"/>
        <v>306</v>
      </c>
      <c r="T29" s="18">
        <v>3</v>
      </c>
      <c r="V29" s="1" t="s">
        <v>22</v>
      </c>
      <c r="W29" s="16">
        <f aca="true" t="shared" si="1" ref="W29:AE29">SUM(W7:W28)</f>
        <v>10262</v>
      </c>
      <c r="X29" s="16">
        <f t="shared" si="1"/>
        <v>52</v>
      </c>
      <c r="Y29" s="16">
        <f t="shared" si="1"/>
        <v>2202</v>
      </c>
      <c r="Z29" s="16">
        <f t="shared" si="1"/>
        <v>242</v>
      </c>
      <c r="AA29" s="16">
        <f t="shared" si="1"/>
        <v>8154</v>
      </c>
      <c r="AB29" s="16">
        <f t="shared" si="1"/>
        <v>20679</v>
      </c>
      <c r="AC29" s="16">
        <f t="shared" si="1"/>
        <v>9286</v>
      </c>
      <c r="AD29" s="16">
        <f t="shared" si="1"/>
        <v>3010</v>
      </c>
      <c r="AE29" s="16">
        <f t="shared" si="1"/>
        <v>22815</v>
      </c>
      <c r="AF29" s="16"/>
    </row>
    <row r="30" spans="1:32" ht="12.75">
      <c r="A30" s="2" t="s">
        <v>85</v>
      </c>
      <c r="B30" s="16"/>
      <c r="C30" s="16"/>
      <c r="D30" s="16"/>
      <c r="E30" s="16"/>
      <c r="F30" s="16"/>
      <c r="G30" s="16">
        <v>350</v>
      </c>
      <c r="H30" s="16">
        <v>200</v>
      </c>
      <c r="I30" s="16">
        <v>150</v>
      </c>
      <c r="J30" s="16"/>
      <c r="K30" s="16"/>
      <c r="L30" s="16"/>
      <c r="M30" s="16"/>
      <c r="N30" s="16"/>
      <c r="O30" s="16"/>
      <c r="P30" s="16">
        <v>350</v>
      </c>
      <c r="Q30" s="16"/>
      <c r="R30" s="16"/>
      <c r="S30" s="18"/>
      <c r="T30" s="16"/>
      <c r="V30" s="2" t="s">
        <v>92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0.5" customHeight="1">
      <c r="A31" s="2" t="s">
        <v>86</v>
      </c>
      <c r="B31" s="16">
        <v>20</v>
      </c>
      <c r="C31" s="16">
        <v>20</v>
      </c>
      <c r="D31" s="16">
        <v>20</v>
      </c>
      <c r="E31" s="16"/>
      <c r="F31" s="16"/>
      <c r="G31" s="16">
        <v>150</v>
      </c>
      <c r="H31" s="16">
        <v>70</v>
      </c>
      <c r="I31" s="16">
        <v>80</v>
      </c>
      <c r="J31" s="16"/>
      <c r="K31" s="16"/>
      <c r="L31" s="16"/>
      <c r="M31" s="16"/>
      <c r="N31" s="16"/>
      <c r="O31" s="16"/>
      <c r="P31" s="16">
        <v>170</v>
      </c>
      <c r="Q31" s="16"/>
      <c r="R31" s="16"/>
      <c r="S31" s="18">
        <v>10</v>
      </c>
      <c r="T31" s="16">
        <v>2</v>
      </c>
      <c r="V31" s="2" t="s">
        <v>88</v>
      </c>
      <c r="W31" s="16"/>
      <c r="X31" s="16"/>
      <c r="Y31" s="16"/>
      <c r="Z31" s="16"/>
      <c r="AA31" s="16">
        <v>47</v>
      </c>
      <c r="AB31" s="16"/>
      <c r="AC31" s="16"/>
      <c r="AD31" s="16"/>
      <c r="AE31" s="16"/>
      <c r="AF31" s="16"/>
    </row>
    <row r="32" spans="1:32" ht="10.5" customHeight="1">
      <c r="A32" s="2" t="s">
        <v>87</v>
      </c>
      <c r="B32" s="16"/>
      <c r="C32" s="16"/>
      <c r="D32" s="16"/>
      <c r="E32" s="16"/>
      <c r="F32" s="16"/>
      <c r="G32" s="16">
        <v>130</v>
      </c>
      <c r="H32" s="16">
        <v>50</v>
      </c>
      <c r="I32" s="16">
        <v>80</v>
      </c>
      <c r="J32" s="16"/>
      <c r="K32" s="16"/>
      <c r="L32" s="16"/>
      <c r="M32" s="16"/>
      <c r="N32" s="16"/>
      <c r="O32" s="16"/>
      <c r="P32" s="16">
        <v>130</v>
      </c>
      <c r="Q32" s="16"/>
      <c r="R32" s="16"/>
      <c r="S32" s="18"/>
      <c r="T32" s="16"/>
      <c r="V32" s="2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12.75" customHeight="1">
      <c r="A33" s="2" t="s">
        <v>88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 t="s">
        <v>82</v>
      </c>
      <c r="Q33" s="16"/>
      <c r="R33" s="16"/>
      <c r="S33" s="18">
        <v>30</v>
      </c>
      <c r="T33" s="16"/>
      <c r="V33" s="2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0.5" customHeight="1">
      <c r="A34" s="2" t="s">
        <v>89</v>
      </c>
      <c r="B34" s="16"/>
      <c r="C34" s="16"/>
      <c r="D34" s="16"/>
      <c r="E34" s="16"/>
      <c r="F34" s="16"/>
      <c r="G34" s="16">
        <v>300</v>
      </c>
      <c r="H34" s="16">
        <v>200</v>
      </c>
      <c r="I34" s="16">
        <v>100</v>
      </c>
      <c r="J34" s="16"/>
      <c r="K34" s="16"/>
      <c r="L34" s="16"/>
      <c r="M34" s="16"/>
      <c r="N34" s="16"/>
      <c r="O34" s="16"/>
      <c r="P34" s="16">
        <v>300</v>
      </c>
      <c r="Q34" s="16"/>
      <c r="R34" s="16"/>
      <c r="S34" s="18"/>
      <c r="T34" s="16"/>
      <c r="V34" s="2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2" customHeight="1">
      <c r="A35" s="2" t="s">
        <v>91</v>
      </c>
      <c r="B35" s="16">
        <v>20</v>
      </c>
      <c r="C35" s="16">
        <v>20</v>
      </c>
      <c r="D35" s="16">
        <v>20</v>
      </c>
      <c r="E35" s="16"/>
      <c r="F35" s="16"/>
      <c r="G35" s="16">
        <v>950</v>
      </c>
      <c r="H35" s="16">
        <v>520</v>
      </c>
      <c r="I35" s="16">
        <v>410</v>
      </c>
      <c r="J35" s="16"/>
      <c r="K35" s="16"/>
      <c r="L35" s="16"/>
      <c r="M35" s="16"/>
      <c r="N35" s="16"/>
      <c r="O35" s="16"/>
      <c r="P35" s="16">
        <f>SUM(P30:P34)</f>
        <v>950</v>
      </c>
      <c r="Q35" s="16"/>
      <c r="R35" s="16"/>
      <c r="S35" s="18">
        <f>SUM(S30:S34)</f>
        <v>40</v>
      </c>
      <c r="T35" s="16">
        <v>2</v>
      </c>
      <c r="V35" s="2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12.75">
      <c r="A36" s="2" t="s">
        <v>93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v>120</v>
      </c>
      <c r="V36" s="2" t="s">
        <v>22</v>
      </c>
      <c r="W36" s="16">
        <v>10262</v>
      </c>
      <c r="X36" s="16">
        <v>52</v>
      </c>
      <c r="Y36" s="16">
        <v>2202</v>
      </c>
      <c r="Z36" s="16">
        <v>242</v>
      </c>
      <c r="AA36" s="16">
        <f>SUM(AA29:AA35)</f>
        <v>8201</v>
      </c>
      <c r="AB36" s="16">
        <v>20679</v>
      </c>
      <c r="AC36" s="19">
        <v>9286</v>
      </c>
      <c r="AD36" s="16">
        <v>3010</v>
      </c>
      <c r="AE36" s="16">
        <v>22815</v>
      </c>
      <c r="AF36" s="16"/>
    </row>
    <row r="37" spans="1:30" ht="12.75">
      <c r="A37" s="2" t="s">
        <v>90</v>
      </c>
      <c r="B37" s="18">
        <v>3180</v>
      </c>
      <c r="C37" s="18">
        <v>2766</v>
      </c>
      <c r="D37" s="18">
        <v>1267</v>
      </c>
      <c r="E37" s="18">
        <v>1407</v>
      </c>
      <c r="F37" s="18">
        <v>42</v>
      </c>
      <c r="G37" s="18">
        <v>7434</v>
      </c>
      <c r="H37" s="18">
        <v>3621</v>
      </c>
      <c r="I37" s="18">
        <v>4366</v>
      </c>
      <c r="J37" s="18">
        <v>772</v>
      </c>
      <c r="K37" s="18">
        <v>29</v>
      </c>
      <c r="L37" s="18">
        <v>358</v>
      </c>
      <c r="M37" s="18">
        <v>67</v>
      </c>
      <c r="N37" s="18">
        <v>210</v>
      </c>
      <c r="O37" s="18">
        <v>81</v>
      </c>
      <c r="P37" s="16">
        <v>11510</v>
      </c>
      <c r="Q37" s="18">
        <v>350.8</v>
      </c>
      <c r="R37" s="18">
        <v>22355</v>
      </c>
      <c r="S37" s="18">
        <v>346</v>
      </c>
      <c r="T37" s="16">
        <v>125</v>
      </c>
      <c r="V37" s="30" t="s">
        <v>84</v>
      </c>
      <c r="W37" s="30"/>
      <c r="X37" s="30"/>
      <c r="Y37" s="30"/>
      <c r="Z37" s="30"/>
      <c r="AA37" s="30"/>
      <c r="AB37" s="30"/>
      <c r="AC37" s="30"/>
      <c r="AD37" s="30"/>
    </row>
  </sheetData>
  <mergeCells count="12">
    <mergeCell ref="D4:F4"/>
    <mergeCell ref="H4:J4"/>
    <mergeCell ref="L3:O3"/>
    <mergeCell ref="M4:O4"/>
    <mergeCell ref="V37:AD37"/>
    <mergeCell ref="W3:AA3"/>
    <mergeCell ref="X4:AA4"/>
    <mergeCell ref="AA5:AA6"/>
    <mergeCell ref="C3:F3"/>
    <mergeCell ref="G3:J3"/>
    <mergeCell ref="A1:R1"/>
    <mergeCell ref="AC3:AD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Цивильского рай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Профоров</dc:creator>
  <cp:keywords/>
  <dc:description/>
  <cp:lastModifiedBy>Aleksander Grigoryev</cp:lastModifiedBy>
  <cp:lastPrinted>2006-05-04T04:52:03Z</cp:lastPrinted>
  <dcterms:created xsi:type="dcterms:W3CDTF">2006-03-28T09:41:45Z</dcterms:created>
  <dcterms:modified xsi:type="dcterms:W3CDTF">2006-05-04T05:06:56Z</dcterms:modified>
  <cp:category/>
  <cp:version/>
  <cp:contentType/>
  <cp:contentStatus/>
</cp:coreProperties>
</file>