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<sst xmlns="http://schemas.openxmlformats.org/spreadsheetml/2006/main" count="60" uniqueCount="55">
  <si>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Химпрополка</t>
  </si>
  <si>
    <t>обрабо-</t>
  </si>
  <si>
    <t>Протравливание семян зерновых, тонн</t>
  </si>
  <si>
    <t>Химзащита</t>
  </si>
  <si>
    <t xml:space="preserve">Наименование </t>
  </si>
  <si>
    <t>в т.ч.</t>
  </si>
  <si>
    <t>тано</t>
  </si>
  <si>
    <t>яровые,</t>
  </si>
  <si>
    <t>озимые</t>
  </si>
  <si>
    <t>районов</t>
  </si>
  <si>
    <t>всего</t>
  </si>
  <si>
    <t>пары</t>
  </si>
  <si>
    <t>скла-</t>
  </si>
  <si>
    <t>рожь</t>
  </si>
  <si>
    <t>три-</t>
  </si>
  <si>
    <t>пшен.</t>
  </si>
  <si>
    <r>
      <t>дов, м</t>
    </r>
    <r>
      <rPr>
        <sz val="10"/>
        <rFont val="Arial Cyr"/>
        <family val="0"/>
      </rPr>
      <t>²</t>
    </r>
  </si>
  <si>
    <t>хим.</t>
  </si>
  <si>
    <t>бак.</t>
  </si>
  <si>
    <t>био.</t>
  </si>
  <si>
    <t>тик.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</si>
  <si>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</si>
  <si>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</si>
  <si>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</si>
  <si>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</si>
  <si>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</si>
  <si>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</si>
  <si>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</si>
  <si>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</si>
  <si>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Кр. армейский</t>
  </si>
  <si>
    <t>Кр. 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</si>
  <si>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</si>
  <si>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</si>
  <si>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</si>
  <si>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</si>
  <si>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</si>
  <si>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</si>
  <si>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</si>
  <si>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</si>
  <si>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</si>
  <si>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</si>
  <si>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</si>
  <si>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 xml:space="preserve">Итого </t>
  </si>
  <si>
    <t>% к плану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</si>
  <si>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</si>
  <si>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2009 г.</t>
  </si>
  <si>
    <t>пшеница</t>
  </si>
  <si>
    <t>тритикале</t>
  </si>
  <si>
    <t>озимые,</t>
  </si>
  <si>
    <t>осенью</t>
  </si>
  <si>
    <t>от мышей</t>
  </si>
  <si>
    <t>фундазо-</t>
  </si>
  <si>
    <t>лом</t>
  </si>
  <si>
    <t xml:space="preserve">                                Сведения о защите растений по состоянию на 30.10.2009г.</t>
  </si>
  <si>
    <t>Начальник отдела защиты растений филиала ФГУ "Россельхозцентр" по Чувашской Республике                                                      Е.А.Соколова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</si>
</sst>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10" fontId="2" fillId="0" borderId="6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9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14.25390625" style="0" customWidth="1"/>
    <col min="2" max="2" width="8.00390625" style="0" customWidth="1"/>
    <col min="3" max="3" width="7.125" style="0" customWidth="1"/>
    <col min="4" max="4" width="8.00390625" style="0" bestFit="1" customWidth="1"/>
    <col min="5" max="5" width="8.125" style="0" customWidth="1"/>
    <col min="6" max="6" width="8.375" style="0" customWidth="1"/>
    <col min="7" max="7" width="8.00390625" style="0" customWidth="1"/>
    <col min="8" max="8" width="7.125" style="0" customWidth="1"/>
    <col min="9" max="9" width="6.875" style="0" customWidth="1"/>
    <col min="10" max="10" width="6.375" style="0" customWidth="1"/>
    <col min="11" max="11" width="7.00390625" style="0" customWidth="1"/>
    <col min="12" max="12" width="5.625" style="0" customWidth="1"/>
    <col min="13" max="13" width="8.25390625" style="0" customWidth="1"/>
  </cols>
  <sheetData>
    <row r="2" spans="1:16" ht="12.7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/>
      <c r="B3" s="69" t="s">
        <v>0</v>
      </c>
      <c r="C3" s="67"/>
      <c r="D3" s="68"/>
      <c r="E3" s="5" t="s">
        <v>1</v>
      </c>
      <c r="F3" s="69" t="s">
        <v>2</v>
      </c>
      <c r="G3" s="70"/>
      <c r="H3" s="70"/>
      <c r="I3" s="70"/>
      <c r="J3" s="70"/>
      <c r="K3" s="70"/>
      <c r="L3" s="70"/>
      <c r="M3" s="71"/>
      <c r="N3" s="69" t="s">
        <v>3</v>
      </c>
      <c r="O3" s="67"/>
      <c r="P3" s="68"/>
    </row>
    <row r="4" spans="1:16" ht="12.75">
      <c r="A4" s="7" t="s">
        <v>4</v>
      </c>
      <c r="B4" s="4"/>
      <c r="C4" s="5" t="s">
        <v>5</v>
      </c>
      <c r="D4" s="8" t="s">
        <v>48</v>
      </c>
      <c r="E4" s="8" t="s">
        <v>6</v>
      </c>
      <c r="F4" s="9" t="s">
        <v>7</v>
      </c>
      <c r="G4" s="69" t="s">
        <v>8</v>
      </c>
      <c r="H4" s="67"/>
      <c r="I4" s="67"/>
      <c r="J4" s="67"/>
      <c r="K4" s="67"/>
      <c r="L4" s="67"/>
      <c r="M4" s="68"/>
      <c r="N4" s="3"/>
      <c r="O4" s="10"/>
      <c r="P4" s="5"/>
    </row>
    <row r="5" spans="1:16" ht="12.75">
      <c r="A5" s="7" t="s">
        <v>9</v>
      </c>
      <c r="B5" s="11" t="s">
        <v>10</v>
      </c>
      <c r="C5" s="8" t="s">
        <v>11</v>
      </c>
      <c r="D5" s="8" t="s">
        <v>49</v>
      </c>
      <c r="E5" s="8" t="s">
        <v>12</v>
      </c>
      <c r="F5" s="11" t="s">
        <v>10</v>
      </c>
      <c r="G5" s="12" t="s">
        <v>10</v>
      </c>
      <c r="H5" s="66" t="s">
        <v>5</v>
      </c>
      <c r="I5" s="67"/>
      <c r="J5" s="68"/>
      <c r="K5" s="9" t="s">
        <v>13</v>
      </c>
      <c r="L5" s="13" t="s">
        <v>14</v>
      </c>
      <c r="M5" s="13" t="s">
        <v>15</v>
      </c>
      <c r="N5" s="14" t="s">
        <v>10</v>
      </c>
      <c r="O5" s="7" t="s">
        <v>50</v>
      </c>
      <c r="P5" s="15" t="s">
        <v>51</v>
      </c>
    </row>
    <row r="6" spans="1:16" ht="12.75">
      <c r="A6" s="16"/>
      <c r="B6" s="17"/>
      <c r="C6" s="18"/>
      <c r="D6" s="19"/>
      <c r="E6" s="18" t="s">
        <v>16</v>
      </c>
      <c r="F6" s="17"/>
      <c r="G6" s="17"/>
      <c r="H6" s="20" t="s">
        <v>17</v>
      </c>
      <c r="I6" s="20" t="s">
        <v>18</v>
      </c>
      <c r="J6" s="20" t="s">
        <v>19</v>
      </c>
      <c r="K6" s="20"/>
      <c r="L6" s="20" t="s">
        <v>20</v>
      </c>
      <c r="M6" s="20"/>
      <c r="N6" s="17"/>
      <c r="O6" s="16"/>
      <c r="P6" s="20" t="s">
        <v>52</v>
      </c>
    </row>
    <row r="7" spans="1:16" ht="12.75">
      <c r="A7" s="21" t="s">
        <v>21</v>
      </c>
      <c r="B7" s="22">
        <v>16770</v>
      </c>
      <c r="C7" s="7">
        <v>80</v>
      </c>
      <c r="D7" s="23"/>
      <c r="E7" s="23">
        <v>30980</v>
      </c>
      <c r="F7" s="24">
        <v>874</v>
      </c>
      <c r="G7" s="25">
        <v>2493</v>
      </c>
      <c r="H7" s="26">
        <v>1930</v>
      </c>
      <c r="I7" s="26">
        <v>300</v>
      </c>
      <c r="J7" s="26">
        <v>263</v>
      </c>
      <c r="K7" s="27"/>
      <c r="L7" s="26"/>
      <c r="M7" s="28">
        <v>2493</v>
      </c>
      <c r="N7" s="22">
        <v>1535</v>
      </c>
      <c r="O7" s="23"/>
      <c r="P7" s="22"/>
    </row>
    <row r="8" spans="1:16" ht="12.75">
      <c r="A8" s="21" t="s">
        <v>22</v>
      </c>
      <c r="B8" s="29">
        <v>9567</v>
      </c>
      <c r="C8" s="21"/>
      <c r="D8" s="6"/>
      <c r="E8" s="6">
        <v>4800</v>
      </c>
      <c r="F8" s="30">
        <v>1700</v>
      </c>
      <c r="G8" s="31">
        <v>456</v>
      </c>
      <c r="H8" s="32">
        <v>261</v>
      </c>
      <c r="I8" s="32">
        <v>145</v>
      </c>
      <c r="J8" s="32">
        <v>50</v>
      </c>
      <c r="K8" s="33">
        <v>82</v>
      </c>
      <c r="L8" s="32">
        <v>42</v>
      </c>
      <c r="M8" s="32">
        <v>332</v>
      </c>
      <c r="N8" s="29">
        <v>13244</v>
      </c>
      <c r="O8" s="6"/>
      <c r="P8" s="29"/>
    </row>
    <row r="9" spans="1:16" ht="12.75">
      <c r="A9" s="7" t="s">
        <v>23</v>
      </c>
      <c r="B9" s="22">
        <v>17210</v>
      </c>
      <c r="C9" s="7"/>
      <c r="D9" s="23"/>
      <c r="E9" s="23">
        <v>50000</v>
      </c>
      <c r="F9" s="24">
        <v>2027</v>
      </c>
      <c r="G9" s="31">
        <v>1204</v>
      </c>
      <c r="H9" s="32">
        <v>230</v>
      </c>
      <c r="I9" s="32">
        <v>654</v>
      </c>
      <c r="J9" s="32">
        <v>320</v>
      </c>
      <c r="K9" s="33">
        <v>188</v>
      </c>
      <c r="L9" s="32"/>
      <c r="M9" s="32">
        <v>1016</v>
      </c>
      <c r="N9" s="22">
        <v>11220</v>
      </c>
      <c r="O9" s="23"/>
      <c r="P9" s="22"/>
    </row>
    <row r="10" spans="1:16" ht="12.75">
      <c r="A10" s="21" t="s">
        <v>24</v>
      </c>
      <c r="B10" s="29">
        <v>16093</v>
      </c>
      <c r="C10" s="21">
        <v>520</v>
      </c>
      <c r="D10" s="6">
        <v>200</v>
      </c>
      <c r="E10" s="6">
        <v>4000</v>
      </c>
      <c r="F10" s="30">
        <v>2800</v>
      </c>
      <c r="G10" s="31">
        <v>1191</v>
      </c>
      <c r="H10" s="32">
        <v>866</v>
      </c>
      <c r="I10" s="32">
        <v>225</v>
      </c>
      <c r="J10" s="32">
        <v>100</v>
      </c>
      <c r="K10" s="33">
        <v>157</v>
      </c>
      <c r="L10" s="32"/>
      <c r="M10" s="32">
        <v>1034</v>
      </c>
      <c r="N10" s="29">
        <v>4157.5</v>
      </c>
      <c r="O10" s="6"/>
      <c r="P10" s="29"/>
    </row>
    <row r="11" spans="1:16" ht="12.75">
      <c r="A11" s="21" t="s">
        <v>25</v>
      </c>
      <c r="B11" s="29">
        <v>5516</v>
      </c>
      <c r="C11" s="21"/>
      <c r="D11" s="6"/>
      <c r="E11" s="6">
        <v>23000</v>
      </c>
      <c r="F11" s="30">
        <v>884</v>
      </c>
      <c r="G11" s="34">
        <v>501</v>
      </c>
      <c r="H11" s="35">
        <v>227</v>
      </c>
      <c r="I11" s="35">
        <v>274</v>
      </c>
      <c r="J11" s="36"/>
      <c r="K11" s="33"/>
      <c r="L11" s="32"/>
      <c r="M11" s="32">
        <v>501</v>
      </c>
      <c r="N11" s="29">
        <v>2016</v>
      </c>
      <c r="O11" s="6"/>
      <c r="P11" s="29"/>
    </row>
    <row r="12" spans="1:16" ht="12.75">
      <c r="A12" s="7" t="s">
        <v>26</v>
      </c>
      <c r="B12" s="22">
        <v>7772</v>
      </c>
      <c r="C12" s="7"/>
      <c r="D12" s="23"/>
      <c r="E12" s="23">
        <v>3820</v>
      </c>
      <c r="F12" s="24">
        <v>1834</v>
      </c>
      <c r="G12" s="31">
        <v>1117</v>
      </c>
      <c r="H12" s="32">
        <v>877</v>
      </c>
      <c r="I12" s="32">
        <v>240</v>
      </c>
      <c r="J12" s="32"/>
      <c r="K12" s="33">
        <v>108</v>
      </c>
      <c r="L12" s="32">
        <v>20</v>
      </c>
      <c r="M12" s="32">
        <v>989</v>
      </c>
      <c r="N12" s="22">
        <v>1650</v>
      </c>
      <c r="O12" s="23">
        <v>30</v>
      </c>
      <c r="P12" s="22">
        <v>100</v>
      </c>
    </row>
    <row r="13" spans="1:16" ht="12.75">
      <c r="A13" s="21" t="s">
        <v>27</v>
      </c>
      <c r="B13" s="29">
        <v>9720</v>
      </c>
      <c r="C13" s="21"/>
      <c r="D13" s="6"/>
      <c r="E13" s="6">
        <v>6500</v>
      </c>
      <c r="F13" s="30">
        <v>1464</v>
      </c>
      <c r="G13" s="31">
        <v>632</v>
      </c>
      <c r="H13" s="32">
        <v>302</v>
      </c>
      <c r="I13" s="32">
        <v>150</v>
      </c>
      <c r="J13" s="32">
        <v>180</v>
      </c>
      <c r="K13" s="33">
        <v>143</v>
      </c>
      <c r="L13" s="32"/>
      <c r="M13" s="32">
        <v>489</v>
      </c>
      <c r="N13" s="29">
        <v>4948</v>
      </c>
      <c r="O13" s="6"/>
      <c r="P13" s="29"/>
    </row>
    <row r="14" spans="1:16" ht="12.75">
      <c r="A14" s="21" t="s">
        <v>28</v>
      </c>
      <c r="B14" s="29">
        <v>15990</v>
      </c>
      <c r="C14" s="21">
        <v>210</v>
      </c>
      <c r="D14" s="6"/>
      <c r="E14" s="6">
        <v>95000</v>
      </c>
      <c r="F14" s="30">
        <v>2050</v>
      </c>
      <c r="G14" s="31">
        <v>1144</v>
      </c>
      <c r="H14" s="32">
        <v>30</v>
      </c>
      <c r="I14" s="32">
        <v>494</v>
      </c>
      <c r="J14" s="32">
        <v>620</v>
      </c>
      <c r="K14" s="33">
        <v>40</v>
      </c>
      <c r="L14" s="32"/>
      <c r="M14" s="32">
        <v>1104</v>
      </c>
      <c r="N14" s="29">
        <v>11585</v>
      </c>
      <c r="O14" s="6"/>
      <c r="P14" s="29"/>
    </row>
    <row r="15" spans="1:16" ht="12.75">
      <c r="A15" s="21" t="s">
        <v>29</v>
      </c>
      <c r="B15" s="29">
        <v>7215</v>
      </c>
      <c r="C15" s="21"/>
      <c r="D15" s="6"/>
      <c r="E15" s="6">
        <v>9700</v>
      </c>
      <c r="F15" s="30">
        <v>2056</v>
      </c>
      <c r="G15" s="34">
        <v>566</v>
      </c>
      <c r="H15" s="35">
        <v>566</v>
      </c>
      <c r="I15" s="35"/>
      <c r="J15" s="35"/>
      <c r="K15" s="33">
        <v>66</v>
      </c>
      <c r="L15" s="32"/>
      <c r="M15" s="32">
        <v>500</v>
      </c>
      <c r="N15" s="29">
        <v>1316.5</v>
      </c>
      <c r="O15" s="6">
        <v>50</v>
      </c>
      <c r="P15" s="29"/>
    </row>
    <row r="16" spans="1:16" ht="12.75">
      <c r="A16" s="21" t="s">
        <v>30</v>
      </c>
      <c r="B16" s="29">
        <v>7789</v>
      </c>
      <c r="C16" s="21"/>
      <c r="D16" s="6"/>
      <c r="E16" s="6">
        <v>7800</v>
      </c>
      <c r="F16" s="30">
        <v>177</v>
      </c>
      <c r="G16" s="31">
        <v>240</v>
      </c>
      <c r="H16" s="32">
        <v>40</v>
      </c>
      <c r="I16" s="32"/>
      <c r="J16" s="32">
        <v>200</v>
      </c>
      <c r="K16" s="33"/>
      <c r="L16" s="32"/>
      <c r="M16" s="32">
        <v>240</v>
      </c>
      <c r="N16" s="29">
        <v>23.5</v>
      </c>
      <c r="O16" s="6"/>
      <c r="P16" s="29"/>
    </row>
    <row r="17" spans="1:16" ht="12.75">
      <c r="A17" s="21" t="s">
        <v>31</v>
      </c>
      <c r="B17" s="29">
        <v>3581</v>
      </c>
      <c r="C17" s="21"/>
      <c r="D17" s="6"/>
      <c r="E17" s="6">
        <v>3500</v>
      </c>
      <c r="F17" s="30">
        <v>467</v>
      </c>
      <c r="G17" s="31">
        <v>230</v>
      </c>
      <c r="H17" s="32">
        <v>190</v>
      </c>
      <c r="I17" s="32"/>
      <c r="J17" s="32">
        <v>40</v>
      </c>
      <c r="K17" s="33">
        <v>44</v>
      </c>
      <c r="L17" s="32">
        <v>20</v>
      </c>
      <c r="M17" s="32">
        <v>166</v>
      </c>
      <c r="N17" s="29">
        <v>2398</v>
      </c>
      <c r="O17" s="6"/>
      <c r="P17" s="29"/>
    </row>
    <row r="18" spans="1:16" ht="12.75">
      <c r="A18" s="21" t="s">
        <v>32</v>
      </c>
      <c r="B18" s="29">
        <v>13308</v>
      </c>
      <c r="C18" s="21"/>
      <c r="D18" s="6"/>
      <c r="E18" s="6">
        <v>22000</v>
      </c>
      <c r="F18" s="30">
        <v>1856</v>
      </c>
      <c r="G18" s="34">
        <v>900</v>
      </c>
      <c r="H18" s="35"/>
      <c r="I18" s="35">
        <v>250</v>
      </c>
      <c r="J18" s="35">
        <v>650</v>
      </c>
      <c r="K18" s="33">
        <v>250</v>
      </c>
      <c r="L18" s="32"/>
      <c r="M18" s="32">
        <v>650</v>
      </c>
      <c r="N18" s="29">
        <v>11694</v>
      </c>
      <c r="O18" s="6">
        <v>25</v>
      </c>
      <c r="P18" s="29"/>
    </row>
    <row r="19" spans="1:16" ht="12.75">
      <c r="A19" s="21" t="s">
        <v>33</v>
      </c>
      <c r="B19" s="29">
        <v>16303</v>
      </c>
      <c r="C19" s="21">
        <v>800</v>
      </c>
      <c r="D19" s="6"/>
      <c r="E19" s="6">
        <v>36000</v>
      </c>
      <c r="F19" s="30">
        <v>450</v>
      </c>
      <c r="G19" s="34">
        <v>770</v>
      </c>
      <c r="H19" s="35">
        <v>770</v>
      </c>
      <c r="I19" s="36"/>
      <c r="J19" s="36"/>
      <c r="K19" s="33"/>
      <c r="L19" s="32"/>
      <c r="M19" s="32">
        <v>770</v>
      </c>
      <c r="N19" s="29">
        <v>2427</v>
      </c>
      <c r="O19" s="6">
        <v>1400</v>
      </c>
      <c r="P19" s="29"/>
    </row>
    <row r="20" spans="1:16" ht="12.75">
      <c r="A20" s="21" t="s">
        <v>34</v>
      </c>
      <c r="B20" s="29">
        <v>13145</v>
      </c>
      <c r="C20" s="21">
        <v>600</v>
      </c>
      <c r="D20" s="6"/>
      <c r="E20" s="6">
        <v>15000</v>
      </c>
      <c r="F20" s="30">
        <v>2799</v>
      </c>
      <c r="G20" s="31">
        <v>900</v>
      </c>
      <c r="H20" s="32">
        <v>900</v>
      </c>
      <c r="I20" s="32"/>
      <c r="J20" s="32"/>
      <c r="K20" s="33">
        <v>20</v>
      </c>
      <c r="L20" s="32"/>
      <c r="M20" s="32">
        <v>880</v>
      </c>
      <c r="N20" s="29">
        <v>3503</v>
      </c>
      <c r="O20" s="6"/>
      <c r="P20" s="29">
        <v>600</v>
      </c>
    </row>
    <row r="21" spans="1:16" ht="12.75">
      <c r="A21" s="21" t="s">
        <v>35</v>
      </c>
      <c r="B21" s="29">
        <v>16350</v>
      </c>
      <c r="C21" s="21"/>
      <c r="D21" s="6"/>
      <c r="E21" s="6">
        <v>8000</v>
      </c>
      <c r="F21" s="30">
        <v>2410</v>
      </c>
      <c r="G21" s="34">
        <v>500</v>
      </c>
      <c r="H21" s="35"/>
      <c r="I21" s="35">
        <v>500</v>
      </c>
      <c r="J21" s="36"/>
      <c r="K21" s="33">
        <v>200</v>
      </c>
      <c r="L21" s="32"/>
      <c r="M21" s="32">
        <v>300</v>
      </c>
      <c r="N21" s="29">
        <v>9772</v>
      </c>
      <c r="O21" s="6">
        <v>175</v>
      </c>
      <c r="P21" s="29">
        <v>1970</v>
      </c>
    </row>
    <row r="22" spans="1:16" ht="12.75">
      <c r="A22" s="21" t="s">
        <v>36</v>
      </c>
      <c r="B22" s="29">
        <v>7318</v>
      </c>
      <c r="C22" s="21"/>
      <c r="D22" s="6"/>
      <c r="E22" s="6">
        <v>14265</v>
      </c>
      <c r="F22" s="30">
        <v>4046</v>
      </c>
      <c r="G22" s="34">
        <v>694</v>
      </c>
      <c r="H22" s="35">
        <v>307</v>
      </c>
      <c r="I22" s="35">
        <v>287</v>
      </c>
      <c r="J22" s="35">
        <v>100</v>
      </c>
      <c r="K22" s="33">
        <v>58</v>
      </c>
      <c r="L22" s="32">
        <v>182</v>
      </c>
      <c r="M22" s="32">
        <v>454</v>
      </c>
      <c r="N22" s="29">
        <v>613</v>
      </c>
      <c r="O22" s="6"/>
      <c r="P22" s="29"/>
    </row>
    <row r="23" spans="1:16" ht="12.75">
      <c r="A23" s="21" t="s">
        <v>37</v>
      </c>
      <c r="B23" s="29">
        <v>9505</v>
      </c>
      <c r="C23" s="21">
        <v>115</v>
      </c>
      <c r="D23" s="6"/>
      <c r="E23" s="6">
        <v>22500</v>
      </c>
      <c r="F23" s="30">
        <v>1129</v>
      </c>
      <c r="G23" s="31">
        <v>803</v>
      </c>
      <c r="H23" s="32">
        <v>165</v>
      </c>
      <c r="I23" s="32">
        <v>513</v>
      </c>
      <c r="J23" s="32">
        <v>125</v>
      </c>
      <c r="K23" s="33">
        <v>60</v>
      </c>
      <c r="L23" s="32">
        <v>99</v>
      </c>
      <c r="M23" s="32">
        <v>644</v>
      </c>
      <c r="N23" s="29">
        <v>672</v>
      </c>
      <c r="O23" s="6">
        <v>8</v>
      </c>
      <c r="P23" s="29"/>
    </row>
    <row r="24" spans="1:16" ht="12.75">
      <c r="A24" s="16" t="s">
        <v>38</v>
      </c>
      <c r="B24" s="37">
        <v>3711</v>
      </c>
      <c r="C24" s="16"/>
      <c r="D24" s="38"/>
      <c r="E24" s="38">
        <v>17200</v>
      </c>
      <c r="F24" s="39">
        <v>487</v>
      </c>
      <c r="G24" s="31">
        <v>577</v>
      </c>
      <c r="H24" s="32">
        <v>507</v>
      </c>
      <c r="I24" s="32"/>
      <c r="J24" s="32">
        <v>70</v>
      </c>
      <c r="K24" s="33">
        <v>15</v>
      </c>
      <c r="L24" s="32"/>
      <c r="M24" s="32">
        <v>562</v>
      </c>
      <c r="N24" s="37">
        <v>1060</v>
      </c>
      <c r="O24" s="38"/>
      <c r="P24" s="37"/>
    </row>
    <row r="25" spans="1:16" ht="12.75">
      <c r="A25" s="21" t="s">
        <v>39</v>
      </c>
      <c r="B25" s="29">
        <v>7999</v>
      </c>
      <c r="C25" s="21">
        <v>280</v>
      </c>
      <c r="D25" s="6"/>
      <c r="E25" s="6">
        <v>34580</v>
      </c>
      <c r="F25" s="30">
        <v>1703</v>
      </c>
      <c r="G25" s="31">
        <v>1622</v>
      </c>
      <c r="H25" s="32">
        <v>766</v>
      </c>
      <c r="I25" s="32">
        <v>349</v>
      </c>
      <c r="J25" s="32">
        <v>507</v>
      </c>
      <c r="K25" s="33">
        <v>12</v>
      </c>
      <c r="L25" s="32">
        <v>15</v>
      </c>
      <c r="M25" s="32">
        <v>1595</v>
      </c>
      <c r="N25" s="29">
        <v>2573</v>
      </c>
      <c r="O25" s="6">
        <v>50</v>
      </c>
      <c r="P25" s="29"/>
    </row>
    <row r="26" spans="1:16" ht="12.75">
      <c r="A26" s="21" t="s">
        <v>40</v>
      </c>
      <c r="B26" s="29">
        <v>14889</v>
      </c>
      <c r="C26" s="21"/>
      <c r="D26" s="6"/>
      <c r="E26" s="6">
        <v>87890</v>
      </c>
      <c r="F26" s="30">
        <v>2093</v>
      </c>
      <c r="G26" s="34">
        <v>1810</v>
      </c>
      <c r="H26" s="35">
        <v>830</v>
      </c>
      <c r="I26" s="35">
        <v>770</v>
      </c>
      <c r="J26" s="35">
        <v>210</v>
      </c>
      <c r="K26" s="33">
        <v>580</v>
      </c>
      <c r="L26" s="32"/>
      <c r="M26" s="32">
        <v>1230</v>
      </c>
      <c r="N26" s="29">
        <v>3722</v>
      </c>
      <c r="O26" s="6"/>
      <c r="P26" s="29"/>
    </row>
    <row r="27" spans="1:16" ht="12.75">
      <c r="A27" s="16" t="s">
        <v>41</v>
      </c>
      <c r="B27" s="37">
        <v>10329</v>
      </c>
      <c r="C27" s="16">
        <v>70</v>
      </c>
      <c r="D27" s="38"/>
      <c r="E27" s="38">
        <v>25000</v>
      </c>
      <c r="F27" s="39">
        <v>2268</v>
      </c>
      <c r="G27" s="31">
        <v>1035</v>
      </c>
      <c r="H27" s="32">
        <v>195</v>
      </c>
      <c r="I27" s="32">
        <v>215</v>
      </c>
      <c r="J27" s="32">
        <v>625</v>
      </c>
      <c r="K27" s="33">
        <v>140</v>
      </c>
      <c r="L27" s="32">
        <v>25</v>
      </c>
      <c r="M27" s="32">
        <v>870</v>
      </c>
      <c r="N27" s="37">
        <v>2766</v>
      </c>
      <c r="O27" s="38">
        <v>105</v>
      </c>
      <c r="P27" s="37"/>
    </row>
    <row r="28" spans="1:16" ht="12.75">
      <c r="A28" s="40" t="s">
        <v>42</v>
      </c>
      <c r="B28" s="40">
        <f>SUM(B6:B27)</f>
        <v>230080</v>
      </c>
      <c r="C28" s="40">
        <v>2675</v>
      </c>
      <c r="D28" s="41">
        <v>200</v>
      </c>
      <c r="E28" s="41">
        <v>519335</v>
      </c>
      <c r="F28" s="41">
        <f>SUM(F6:F27)</f>
        <v>35574</v>
      </c>
      <c r="G28" s="42">
        <f>SUM(G7:G27)</f>
        <v>19385</v>
      </c>
      <c r="H28" s="28">
        <f>SUM(H7:H27)</f>
        <v>9959</v>
      </c>
      <c r="I28" s="28">
        <v>5366</v>
      </c>
      <c r="J28" s="28">
        <v>4060</v>
      </c>
      <c r="K28" s="43">
        <f>SUM(K7:K27)</f>
        <v>2163</v>
      </c>
      <c r="L28" s="25">
        <f>SUM(L8:L27)</f>
        <v>403</v>
      </c>
      <c r="M28" s="25">
        <f>SUM(M7:M27)</f>
        <v>16819</v>
      </c>
      <c r="N28" s="40">
        <f>SUM(N6:N27)</f>
        <v>92895.5</v>
      </c>
      <c r="O28" s="41">
        <v>1843</v>
      </c>
      <c r="P28" s="40">
        <v>2670</v>
      </c>
    </row>
    <row r="29" spans="1:16" ht="12.75">
      <c r="A29" s="44" t="s">
        <v>43</v>
      </c>
      <c r="B29" s="45">
        <v>1.35</v>
      </c>
      <c r="C29" s="40"/>
      <c r="D29" s="41"/>
      <c r="E29" s="46">
        <v>0.787</v>
      </c>
      <c r="F29" s="47">
        <v>1.02</v>
      </c>
      <c r="G29" s="48">
        <v>186</v>
      </c>
      <c r="H29" s="49" t="s">
        <v>44</v>
      </c>
      <c r="I29" s="50"/>
      <c r="J29" s="50"/>
      <c r="K29" s="51">
        <v>0.8612</v>
      </c>
      <c r="L29" s="25"/>
      <c r="M29" s="52">
        <v>2.137</v>
      </c>
      <c r="N29" s="45">
        <v>1.601</v>
      </c>
      <c r="O29" s="46"/>
      <c r="P29" s="45"/>
    </row>
    <row r="30" spans="1:16" ht="12.75">
      <c r="A30" s="53" t="s">
        <v>45</v>
      </c>
      <c r="B30" s="54">
        <v>170000</v>
      </c>
      <c r="C30" s="53"/>
      <c r="D30" s="54"/>
      <c r="E30" s="54">
        <v>660000</v>
      </c>
      <c r="F30" s="53">
        <v>35000</v>
      </c>
      <c r="G30" s="53">
        <v>10000</v>
      </c>
      <c r="H30" s="54"/>
      <c r="I30" s="53"/>
      <c r="J30" s="54"/>
      <c r="K30" s="53">
        <v>2500</v>
      </c>
      <c r="L30" s="54"/>
      <c r="M30" s="53">
        <v>7500</v>
      </c>
      <c r="N30" s="54">
        <v>56100</v>
      </c>
      <c r="O30" s="55"/>
      <c r="P30" s="55"/>
    </row>
    <row r="31" spans="1:16" ht="12.75">
      <c r="A31" s="56"/>
      <c r="B31" s="56"/>
      <c r="C31" s="56"/>
      <c r="D31" s="56"/>
      <c r="E31" s="10"/>
      <c r="J31" s="10"/>
      <c r="K31" s="56"/>
      <c r="L31" s="56"/>
      <c r="M31" s="56"/>
      <c r="N31" s="56"/>
      <c r="P31" s="56"/>
    </row>
    <row r="32" spans="1:16" ht="12.75">
      <c r="A32" s="57"/>
      <c r="B32" s="58"/>
      <c r="C32" s="58"/>
      <c r="D32" s="58"/>
      <c r="E32" s="59"/>
      <c r="F32" s="64" t="s">
        <v>13</v>
      </c>
      <c r="G32" s="60">
        <v>2163</v>
      </c>
      <c r="H32" s="61">
        <v>787</v>
      </c>
      <c r="I32" s="61">
        <v>730</v>
      </c>
      <c r="J32" s="61">
        <v>646</v>
      </c>
      <c r="K32" s="58"/>
      <c r="L32" s="58"/>
      <c r="M32" s="58"/>
      <c r="N32" s="58"/>
      <c r="O32" s="58"/>
      <c r="P32" s="58"/>
    </row>
    <row r="33" spans="1:16" ht="12.75">
      <c r="A33" s="58"/>
      <c r="B33" s="58"/>
      <c r="C33" s="58"/>
      <c r="D33" s="58"/>
      <c r="E33" s="59"/>
      <c r="F33" s="64" t="s">
        <v>46</v>
      </c>
      <c r="G33" s="60">
        <v>16819</v>
      </c>
      <c r="H33" s="61">
        <v>9023</v>
      </c>
      <c r="I33" s="61">
        <v>4406</v>
      </c>
      <c r="J33" s="61">
        <v>3390</v>
      </c>
      <c r="K33" s="57"/>
      <c r="L33" s="62"/>
      <c r="M33" s="58"/>
      <c r="N33" s="58"/>
      <c r="O33" s="58"/>
      <c r="P33" s="62"/>
    </row>
    <row r="34" spans="3:10" ht="12.75">
      <c r="C34" s="63"/>
      <c r="E34" s="23"/>
      <c r="F34" s="64" t="s">
        <v>47</v>
      </c>
      <c r="G34" s="38">
        <v>403</v>
      </c>
      <c r="H34" s="16">
        <v>149</v>
      </c>
      <c r="I34" s="16">
        <v>230</v>
      </c>
      <c r="J34" s="16">
        <v>24</v>
      </c>
    </row>
    <row r="35" spans="1:16" ht="12.75">
      <c r="A35" s="65" t="s">
        <v>54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</sheetData>
  <mergeCells count="7">
    <mergeCell ref="A35:P35"/>
    <mergeCell ref="A36:P36"/>
    <mergeCell ref="H5:J5"/>
    <mergeCell ref="F3:M3"/>
    <mergeCell ref="N3:P3"/>
    <mergeCell ref="B3:D3"/>
    <mergeCell ref="G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Sveta</cp:lastModifiedBy>
  <cp:lastPrinted>2009-10-19T06:21:18Z</cp:lastPrinted>
  <dcterms:created xsi:type="dcterms:W3CDTF">2009-10-16T10:57:20Z</dcterms:created>
  <dcterms:modified xsi:type="dcterms:W3CDTF">2009-10-30T13:13:47Z</dcterms:modified>
  <cp:category/>
  <cp:version/>
  <cp:contentType/>
  <cp:contentStatus/>
</cp:coreProperties>
</file>