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<sst xmlns="http://schemas.openxmlformats.org/spreadsheetml/2006/main" count="257" uniqueCount="100">
  <si>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Наименование расходов</t>
  </si>
  <si>
    <t>Всего расходов</t>
  </si>
  <si>
    <t>ЦСР</t>
  </si>
  <si>
    <t>ВР</t>
  </si>
  <si>
    <t>(рублей)</t>
  </si>
  <si>
    <t>РАСХОДЫ</t>
  </si>
  <si>
    <t>Выполнение функций органами местного самоуправления</t>
  </si>
  <si>
    <t>500</t>
  </si>
  <si>
    <t>10</t>
  </si>
  <si>
    <t>03</t>
  </si>
  <si>
    <t>05</t>
  </si>
  <si>
    <t>Благоустройство</t>
  </si>
  <si>
    <t>6000400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</si>
  <si>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</si>
  <si>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</si>
  <si>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</si>
  <si>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</si>
  <si>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</si>
  <si>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</si>
  <si>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</si>
  <si>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3500300</t>
  </si>
  <si>
    <t>Мероприятия в области жилищного хозяйства</t>
  </si>
  <si>
    <t>02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</si>
  <si>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</si>
  <si>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</si>
  <si>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</si>
  <si>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</si>
  <si>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</si>
  <si>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3500000</t>
  </si>
  <si>
    <t>Поддержка жилищного хозяйства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</si>
  <si>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</si>
  <si>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</si>
  <si>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</si>
  <si>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</si>
  <si>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</si>
  <si>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</si>
  <si>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</si>
  <si>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</si>
  <si>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</si>
  <si>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</si>
  <si>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</si>
  <si>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</si>
  <si>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</si>
  <si>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</si>
  <si>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Целевые программы муниципальных образований</t>
  </si>
  <si>
    <t>7950000</t>
  </si>
  <si>
    <t>Уличное освещение</t>
  </si>
  <si>
    <t>6000100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</si>
  <si>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</si>
  <si>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</si>
  <si>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</si>
  <si>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</si>
  <si>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</si>
  <si>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НАЦИОНАЛЬНАЯ БЕЗОПАСНОСТЬ И ПРАВООХРАНИТЕЛЬНАЯ ДЕЯТЕЛЬНОСТЬ</t>
  </si>
  <si>
    <t>6000000</t>
  </si>
  <si>
    <t>Резервные фонды</t>
  </si>
  <si>
    <t>0700000</t>
  </si>
  <si>
    <t>0700500</t>
  </si>
  <si>
    <t>013</t>
  </si>
  <si>
    <t>Резервные фонды местных администраций</t>
  </si>
  <si>
    <t>Прочие расходы</t>
  </si>
  <si>
    <t>5220000</t>
  </si>
  <si>
    <t>Рз</t>
  </si>
  <si>
    <t>ПР</t>
  </si>
  <si>
    <t>Сумма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</si>
  <si>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</si>
  <si>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</si>
  <si>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</si>
  <si>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</si>
  <si>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</si>
  <si>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</si>
  <si>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</si>
  <si>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11</t>
  </si>
  <si>
    <t xml:space="preserve"> ФИЗИЧЕСКАЯ КУЛЬТУРА И СПОРТ</t>
  </si>
  <si>
    <t xml:space="preserve">Физическая культура </t>
  </si>
  <si>
    <t>Районная целевая программа "Культура Комсомольского района: 2011-2020 годы"</t>
  </si>
  <si>
    <t>Другие вопросы в области культуры, кинематографии</t>
  </si>
  <si>
    <t>КУЛЬТУРА  И  КИНЕМАТОГРАФИЯ</t>
  </si>
  <si>
    <t>Дорожное хозяйство (дорожные фонды)</t>
  </si>
  <si>
    <t>09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</si>
  <si>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</si>
  <si>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</si>
  <si>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5220626</t>
  </si>
  <si>
    <t>НАЦИОНАЛЬНАЯ ЭКОНОМИКА</t>
  </si>
  <si>
    <t>Другие вопросы в области национальной экономики</t>
  </si>
  <si>
    <t>12</t>
  </si>
  <si>
    <t>Реализация  государственных функций в области национальной экономики</t>
  </si>
  <si>
    <t>Мероприятия по землеустройству и землепользованию</t>
  </si>
  <si>
    <t>Муниципальная целевая программа "Энергосбережение Комсомольского района ЧР на 2010-2015 годы и на период до 2020 года"</t>
  </si>
  <si>
    <t>7950900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</si>
  <si>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</si>
  <si>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</si>
  <si>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Выполнение других обязательств государства</t>
  </si>
  <si>
    <t>0920300</t>
  </si>
  <si>
    <t>Другие общегосударственные расходы</t>
  </si>
  <si>
    <t>Приложение № 3</t>
  </si>
  <si>
    <t xml:space="preserve">бюджетных ассигнований по разделам,  подразделам, целевым статьям и видам  расходов классификации  расходов  бюджета  Урмаевского сельского поселения  Комсомольского района Чувашской Республики </t>
  </si>
  <si>
    <t>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</si>
  <si>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Учреждения культуры и мероприятия в сфере культуры и кинематографии</t>
  </si>
  <si>
    <t>к решению Собрания депутатов Урмаевского сельского поселения Комсомольского района Чувашской Республики "О бюджете Урмаевского сельского поселения Комсомольского района Чувашской Республики на 2012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</si>
</sst>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0.375" style="1" customWidth="1"/>
    <col min="2" max="2" width="7.25390625" style="1" customWidth="1"/>
    <col min="3" max="3" width="7.375" style="1" customWidth="1"/>
    <col min="4" max="4" width="9.875" style="1" customWidth="1"/>
    <col min="5" max="5" width="8.75390625" style="1" customWidth="1"/>
    <col min="6" max="6" width="18.875" style="1" customWidth="1"/>
    <col min="7" max="16384" width="9.125" style="1" customWidth="1"/>
  </cols>
  <sheetData>
    <row r="1" spans="5:6" ht="12.75">
      <c r="E1" s="88" t="s">
        <v>95</v>
      </c>
      <c r="F1" s="88"/>
    </row>
    <row r="2" spans="1:6" ht="61.5" customHeight="1">
      <c r="A2" s="65"/>
      <c r="B2" s="93" t="s">
        <v>99</v>
      </c>
      <c r="C2" s="93"/>
      <c r="D2" s="93"/>
      <c r="E2" s="93"/>
      <c r="F2" s="93"/>
    </row>
    <row r="3" spans="1:6" ht="12.75" customHeight="1">
      <c r="A3" s="65"/>
      <c r="B3" s="65"/>
      <c r="C3" s="65"/>
      <c r="D3" s="65"/>
      <c r="E3" s="65"/>
      <c r="F3" s="63"/>
    </row>
    <row r="4" spans="1:6" ht="16.5" customHeight="1">
      <c r="A4" s="90" t="s">
        <v>52</v>
      </c>
      <c r="B4" s="90"/>
      <c r="C4" s="90"/>
      <c r="D4" s="90"/>
      <c r="E4" s="90"/>
      <c r="F4" s="90"/>
    </row>
    <row r="5" spans="1:6" ht="55.5" customHeight="1">
      <c r="A5" s="90" t="s">
        <v>96</v>
      </c>
      <c r="B5" s="90"/>
      <c r="C5" s="90"/>
      <c r="D5" s="90"/>
      <c r="E5" s="90"/>
      <c r="F5" s="90"/>
    </row>
    <row r="6" spans="1:6" ht="12.75" customHeight="1">
      <c r="A6" s="12"/>
      <c r="B6" s="12"/>
      <c r="C6" s="12"/>
      <c r="D6" s="12"/>
      <c r="E6" s="12"/>
      <c r="F6" s="12"/>
    </row>
    <row r="7" spans="1:6" ht="12.75">
      <c r="A7" s="2"/>
      <c r="B7" s="91" t="s">
        <v>5</v>
      </c>
      <c r="C7" s="92"/>
      <c r="D7" s="92"/>
      <c r="E7" s="92"/>
      <c r="F7" s="2"/>
    </row>
    <row r="8" spans="1:6" ht="12.75" customHeight="1">
      <c r="A8" s="5"/>
      <c r="B8" s="5"/>
      <c r="C8" s="5"/>
      <c r="D8" s="6"/>
      <c r="E8" s="6"/>
      <c r="F8" s="67" t="s">
        <v>4</v>
      </c>
    </row>
    <row r="9" spans="1:6" ht="12.75" customHeight="1">
      <c r="A9" s="89" t="s">
        <v>0</v>
      </c>
      <c r="B9" s="89" t="s">
        <v>62</v>
      </c>
      <c r="C9" s="89" t="s">
        <v>63</v>
      </c>
      <c r="D9" s="89" t="s">
        <v>2</v>
      </c>
      <c r="E9" s="89" t="s">
        <v>3</v>
      </c>
      <c r="F9" s="94" t="s">
        <v>64</v>
      </c>
    </row>
    <row r="10" spans="1:6" ht="45.75" customHeight="1">
      <c r="A10" s="89"/>
      <c r="B10" s="89"/>
      <c r="C10" s="89"/>
      <c r="D10" s="89"/>
      <c r="E10" s="89"/>
      <c r="F10" s="94"/>
    </row>
    <row r="11" spans="1:6" ht="13.5" customHeight="1">
      <c r="A11" s="44">
        <v>1</v>
      </c>
      <c r="B11" s="44">
        <v>3</v>
      </c>
      <c r="C11" s="44">
        <v>4</v>
      </c>
      <c r="D11" s="44">
        <v>5</v>
      </c>
      <c r="E11" s="44">
        <v>6</v>
      </c>
      <c r="F11" s="66">
        <v>7</v>
      </c>
    </row>
    <row r="12" spans="1:6" ht="29.25" customHeight="1">
      <c r="A12" s="39" t="s">
        <v>31</v>
      </c>
      <c r="B12" s="7" t="s">
        <v>16</v>
      </c>
      <c r="C12" s="7"/>
      <c r="D12" s="7"/>
      <c r="E12" s="7"/>
      <c r="F12" s="40">
        <f>F13+F17+F21</f>
        <v>1361500</v>
      </c>
    </row>
    <row r="13" spans="1:6" ht="27" customHeight="1">
      <c r="A13" s="39" t="s">
        <v>32</v>
      </c>
      <c r="B13" s="7" t="s">
        <v>16</v>
      </c>
      <c r="C13" s="7" t="s">
        <v>33</v>
      </c>
      <c r="D13" s="7"/>
      <c r="E13" s="7"/>
      <c r="F13" s="40">
        <f>F14</f>
        <v>1300000</v>
      </c>
    </row>
    <row r="14" spans="1:6" ht="38.25" customHeight="1">
      <c r="A14" s="56" t="s">
        <v>36</v>
      </c>
      <c r="B14" s="43" t="s">
        <v>16</v>
      </c>
      <c r="C14" s="43" t="s">
        <v>33</v>
      </c>
      <c r="D14" s="43" t="s">
        <v>37</v>
      </c>
      <c r="E14" s="43"/>
      <c r="F14" s="42">
        <f>F15</f>
        <v>1300000</v>
      </c>
    </row>
    <row r="15" spans="1:6" ht="24" customHeight="1">
      <c r="A15" s="47" t="s">
        <v>34</v>
      </c>
      <c r="B15" s="43" t="s">
        <v>16</v>
      </c>
      <c r="C15" s="43" t="s">
        <v>33</v>
      </c>
      <c r="D15" s="43" t="s">
        <v>35</v>
      </c>
      <c r="E15" s="43"/>
      <c r="F15" s="42">
        <f>F16</f>
        <v>1300000</v>
      </c>
    </row>
    <row r="16" spans="1:6" ht="26.25" customHeight="1">
      <c r="A16" s="47" t="s">
        <v>6</v>
      </c>
      <c r="B16" s="43" t="s">
        <v>16</v>
      </c>
      <c r="C16" s="43" t="s">
        <v>33</v>
      </c>
      <c r="D16" s="43" t="s">
        <v>35</v>
      </c>
      <c r="E16" s="43" t="s">
        <v>7</v>
      </c>
      <c r="F16" s="42">
        <v>1300000</v>
      </c>
    </row>
    <row r="17" spans="1:6" ht="21" customHeight="1">
      <c r="A17" s="39" t="s">
        <v>55</v>
      </c>
      <c r="B17" s="7" t="s">
        <v>16</v>
      </c>
      <c r="C17" s="7" t="s">
        <v>72</v>
      </c>
      <c r="D17" s="7"/>
      <c r="E17" s="7"/>
      <c r="F17" s="40">
        <f>F18</f>
        <v>50000</v>
      </c>
    </row>
    <row r="18" spans="1:6" ht="19.5" customHeight="1">
      <c r="A18" s="47" t="s">
        <v>55</v>
      </c>
      <c r="B18" s="43" t="s">
        <v>16</v>
      </c>
      <c r="C18" s="43" t="s">
        <v>72</v>
      </c>
      <c r="D18" s="43" t="s">
        <v>56</v>
      </c>
      <c r="E18" s="43"/>
      <c r="F18" s="42">
        <f>F19</f>
        <v>50000</v>
      </c>
    </row>
    <row r="19" spans="1:6" ht="26.25" customHeight="1">
      <c r="A19" s="47" t="s">
        <v>59</v>
      </c>
      <c r="B19" s="43" t="s">
        <v>16</v>
      </c>
      <c r="C19" s="43" t="s">
        <v>72</v>
      </c>
      <c r="D19" s="43" t="s">
        <v>57</v>
      </c>
      <c r="E19" s="43"/>
      <c r="F19" s="42">
        <f>F20</f>
        <v>50000</v>
      </c>
    </row>
    <row r="20" spans="1:6" ht="21.75" customHeight="1">
      <c r="A20" s="47" t="s">
        <v>60</v>
      </c>
      <c r="B20" s="43" t="s">
        <v>16</v>
      </c>
      <c r="C20" s="43" t="s">
        <v>72</v>
      </c>
      <c r="D20" s="43" t="s">
        <v>57</v>
      </c>
      <c r="E20" s="43" t="s">
        <v>58</v>
      </c>
      <c r="F20" s="42">
        <v>50000</v>
      </c>
    </row>
    <row r="21" spans="1:6" ht="21.75" customHeight="1">
      <c r="A21" s="84" t="s">
        <v>94</v>
      </c>
      <c r="B21" s="71" t="s">
        <v>16</v>
      </c>
      <c r="C21" s="71">
        <v>13</v>
      </c>
      <c r="D21" s="43"/>
      <c r="E21" s="43"/>
      <c r="F21" s="40">
        <f>F22</f>
        <v>11500</v>
      </c>
    </row>
    <row r="22" spans="1:6" ht="31.5" customHeight="1">
      <c r="A22" s="83" t="s">
        <v>92</v>
      </c>
      <c r="B22" s="75" t="s">
        <v>16</v>
      </c>
      <c r="C22" s="75">
        <v>13</v>
      </c>
      <c r="D22" s="68" t="s">
        <v>93</v>
      </c>
      <c r="E22" s="68"/>
      <c r="F22" s="76">
        <f>F23</f>
        <v>11500</v>
      </c>
    </row>
    <row r="23" spans="1:6" ht="26.25" customHeight="1">
      <c r="A23" s="82" t="s">
        <v>6</v>
      </c>
      <c r="B23" s="75" t="s">
        <v>16</v>
      </c>
      <c r="C23" s="75">
        <v>13</v>
      </c>
      <c r="D23" s="68" t="s">
        <v>93</v>
      </c>
      <c r="E23" s="68" t="s">
        <v>7</v>
      </c>
      <c r="F23" s="76">
        <v>11500</v>
      </c>
    </row>
    <row r="24" spans="1:6" ht="22.5" customHeight="1">
      <c r="A24" s="59" t="s">
        <v>38</v>
      </c>
      <c r="B24" s="7" t="s">
        <v>22</v>
      </c>
      <c r="C24" s="7"/>
      <c r="D24" s="7"/>
      <c r="E24" s="7"/>
      <c r="F24" s="40">
        <f>F25</f>
        <v>170900</v>
      </c>
    </row>
    <row r="25" spans="1:6" ht="26.25" customHeight="1">
      <c r="A25" s="59" t="s">
        <v>39</v>
      </c>
      <c r="B25" s="7" t="s">
        <v>22</v>
      </c>
      <c r="C25" s="7" t="s">
        <v>9</v>
      </c>
      <c r="D25" s="7"/>
      <c r="E25" s="7"/>
      <c r="F25" s="40">
        <f>F26</f>
        <v>170900</v>
      </c>
    </row>
    <row r="26" spans="1:6" ht="26.25" customHeight="1">
      <c r="A26" s="61" t="s">
        <v>40</v>
      </c>
      <c r="B26" s="43" t="s">
        <v>22</v>
      </c>
      <c r="C26" s="43" t="s">
        <v>9</v>
      </c>
      <c r="D26" s="43" t="s">
        <v>42</v>
      </c>
      <c r="E26" s="43"/>
      <c r="F26" s="42">
        <f>F27</f>
        <v>170900</v>
      </c>
    </row>
    <row r="27" spans="1:6" ht="42.75" customHeight="1">
      <c r="A27" s="60" t="s">
        <v>41</v>
      </c>
      <c r="B27" s="43" t="s">
        <v>22</v>
      </c>
      <c r="C27" s="43" t="s">
        <v>9</v>
      </c>
      <c r="D27" s="43" t="s">
        <v>43</v>
      </c>
      <c r="E27" s="43"/>
      <c r="F27" s="42">
        <f>F28</f>
        <v>170900</v>
      </c>
    </row>
    <row r="28" spans="1:6" ht="26.25" customHeight="1">
      <c r="A28" s="47" t="s">
        <v>6</v>
      </c>
      <c r="B28" s="43" t="s">
        <v>22</v>
      </c>
      <c r="C28" s="43" t="s">
        <v>9</v>
      </c>
      <c r="D28" s="43" t="s">
        <v>43</v>
      </c>
      <c r="E28" s="43" t="s">
        <v>7</v>
      </c>
      <c r="F28" s="42">
        <v>170900</v>
      </c>
    </row>
    <row r="29" spans="1:6" ht="39" customHeight="1">
      <c r="A29" s="55" t="s">
        <v>53</v>
      </c>
      <c r="B29" s="7" t="s">
        <v>9</v>
      </c>
      <c r="C29" s="7"/>
      <c r="D29" s="13"/>
      <c r="E29" s="13"/>
      <c r="F29" s="40">
        <f>F30</f>
        <v>250000</v>
      </c>
    </row>
    <row r="30" spans="1:6" ht="27.75" customHeight="1">
      <c r="A30" s="55" t="s">
        <v>30</v>
      </c>
      <c r="B30" s="7" t="s">
        <v>9</v>
      </c>
      <c r="C30" s="7" t="s">
        <v>8</v>
      </c>
      <c r="D30" s="13"/>
      <c r="E30" s="13"/>
      <c r="F30" s="40">
        <f>F31</f>
        <v>250000</v>
      </c>
    </row>
    <row r="31" spans="1:6" ht="24.75" customHeight="1">
      <c r="A31" s="56" t="s">
        <v>44</v>
      </c>
      <c r="B31" s="43" t="s">
        <v>9</v>
      </c>
      <c r="C31" s="43" t="s">
        <v>8</v>
      </c>
      <c r="D31" s="35">
        <v>7950000</v>
      </c>
      <c r="E31" s="13"/>
      <c r="F31" s="42">
        <f>F32</f>
        <v>250000</v>
      </c>
    </row>
    <row r="32" spans="1:6" ht="88.5" customHeight="1">
      <c r="A32" s="36" t="s">
        <v>66</v>
      </c>
      <c r="B32" s="43" t="s">
        <v>9</v>
      </c>
      <c r="C32" s="43" t="s">
        <v>8</v>
      </c>
      <c r="D32" s="35">
        <v>7950800</v>
      </c>
      <c r="E32" s="35"/>
      <c r="F32" s="42">
        <f>F33</f>
        <v>250000</v>
      </c>
    </row>
    <row r="33" spans="1:6" ht="27.75" customHeight="1">
      <c r="A33" s="47" t="s">
        <v>6</v>
      </c>
      <c r="B33" s="43" t="s">
        <v>9</v>
      </c>
      <c r="C33" s="43" t="s">
        <v>8</v>
      </c>
      <c r="D33" s="35">
        <v>7950800</v>
      </c>
      <c r="E33" s="43" t="s">
        <v>7</v>
      </c>
      <c r="F33" s="42">
        <v>250000</v>
      </c>
    </row>
    <row r="34" spans="1:6" ht="27.75" customHeight="1">
      <c r="A34" s="70" t="s">
        <v>83</v>
      </c>
      <c r="B34" s="71" t="s">
        <v>33</v>
      </c>
      <c r="C34" s="43"/>
      <c r="D34" s="35"/>
      <c r="E34" s="43"/>
      <c r="F34" s="40">
        <f>F35+F40</f>
        <v>878000</v>
      </c>
    </row>
    <row r="35" spans="1:6" ht="27.75" customHeight="1">
      <c r="A35" s="70" t="s">
        <v>78</v>
      </c>
      <c r="B35" s="71" t="s">
        <v>33</v>
      </c>
      <c r="C35" s="71" t="s">
        <v>79</v>
      </c>
      <c r="D35" s="72"/>
      <c r="E35" s="72"/>
      <c r="F35" s="73">
        <f>F36</f>
        <v>848000</v>
      </c>
    </row>
    <row r="36" spans="1:6" ht="27.75" customHeight="1">
      <c r="A36" s="74" t="s">
        <v>67</v>
      </c>
      <c r="B36" s="75" t="s">
        <v>33</v>
      </c>
      <c r="C36" s="75" t="s">
        <v>79</v>
      </c>
      <c r="D36" s="68" t="s">
        <v>61</v>
      </c>
      <c r="E36" s="68"/>
      <c r="F36" s="76">
        <f>F37</f>
        <v>848000</v>
      </c>
    </row>
    <row r="37" spans="1:6" ht="61.5" customHeight="1">
      <c r="A37" s="87" t="s">
        <v>80</v>
      </c>
      <c r="B37" s="75" t="s">
        <v>33</v>
      </c>
      <c r="C37" s="75" t="s">
        <v>79</v>
      </c>
      <c r="D37" s="68" t="s">
        <v>81</v>
      </c>
      <c r="E37" s="68"/>
      <c r="F37" s="76">
        <f>F38</f>
        <v>848000</v>
      </c>
    </row>
    <row r="38" spans="1:6" ht="72">
      <c r="A38" s="85" t="s">
        <v>97</v>
      </c>
      <c r="B38" s="75" t="s">
        <v>33</v>
      </c>
      <c r="C38" s="75" t="s">
        <v>79</v>
      </c>
      <c r="D38" s="68" t="s">
        <v>82</v>
      </c>
      <c r="E38" s="43"/>
      <c r="F38" s="42">
        <f>F39</f>
        <v>848000</v>
      </c>
    </row>
    <row r="39" spans="1:6" ht="27.75" customHeight="1">
      <c r="A39" s="37" t="s">
        <v>6</v>
      </c>
      <c r="B39" s="75" t="s">
        <v>33</v>
      </c>
      <c r="C39" s="75" t="s">
        <v>79</v>
      </c>
      <c r="D39" s="68" t="s">
        <v>82</v>
      </c>
      <c r="E39" s="43" t="s">
        <v>7</v>
      </c>
      <c r="F39" s="42">
        <v>848000</v>
      </c>
    </row>
    <row r="40" spans="1:6" ht="27.75" customHeight="1">
      <c r="A40" s="39" t="s">
        <v>84</v>
      </c>
      <c r="B40" s="7" t="s">
        <v>33</v>
      </c>
      <c r="C40" s="7" t="s">
        <v>85</v>
      </c>
      <c r="D40" s="35"/>
      <c r="E40" s="43"/>
      <c r="F40" s="40">
        <f>F41</f>
        <v>30000</v>
      </c>
    </row>
    <row r="41" spans="1:6" ht="27.75" customHeight="1">
      <c r="A41" s="37" t="s">
        <v>86</v>
      </c>
      <c r="B41" s="43" t="s">
        <v>33</v>
      </c>
      <c r="C41" s="43" t="s">
        <v>85</v>
      </c>
      <c r="D41" s="35">
        <v>3400000</v>
      </c>
      <c r="E41" s="43"/>
      <c r="F41" s="42">
        <f>F42</f>
        <v>30000</v>
      </c>
    </row>
    <row r="42" spans="1:6" ht="27.75" customHeight="1">
      <c r="A42" s="77" t="s">
        <v>87</v>
      </c>
      <c r="B42" s="43" t="s">
        <v>33</v>
      </c>
      <c r="C42" s="43" t="s">
        <v>85</v>
      </c>
      <c r="D42" s="35">
        <v>3400300</v>
      </c>
      <c r="E42" s="43"/>
      <c r="F42" s="42">
        <f>F43</f>
        <v>30000</v>
      </c>
    </row>
    <row r="43" spans="1:6" ht="50.25" customHeight="1">
      <c r="A43" s="47" t="s">
        <v>6</v>
      </c>
      <c r="B43" s="43" t="s">
        <v>33</v>
      </c>
      <c r="C43" s="43" t="s">
        <v>85</v>
      </c>
      <c r="D43" s="35">
        <v>3400300</v>
      </c>
      <c r="E43" s="43" t="s">
        <v>7</v>
      </c>
      <c r="F43" s="42">
        <v>30000</v>
      </c>
    </row>
    <row r="44" spans="1:6" ht="27.75" customHeight="1">
      <c r="A44" s="50" t="s">
        <v>13</v>
      </c>
      <c r="B44" s="7" t="s">
        <v>10</v>
      </c>
      <c r="C44" s="43"/>
      <c r="D44" s="35"/>
      <c r="E44" s="43"/>
      <c r="F44" s="40">
        <f>F45+F49+F53</f>
        <v>2595976</v>
      </c>
    </row>
    <row r="45" spans="1:6" ht="24.75" customHeight="1">
      <c r="A45" s="55" t="s">
        <v>27</v>
      </c>
      <c r="B45" s="7" t="s">
        <v>10</v>
      </c>
      <c r="C45" s="7" t="s">
        <v>16</v>
      </c>
      <c r="D45" s="7"/>
      <c r="E45" s="7"/>
      <c r="F45" s="40">
        <f>F47</f>
        <v>16335</v>
      </c>
    </row>
    <row r="46" spans="1:6" ht="27" customHeight="1">
      <c r="A46" s="34" t="s">
        <v>29</v>
      </c>
      <c r="B46" s="43" t="s">
        <v>10</v>
      </c>
      <c r="C46" s="43" t="s">
        <v>16</v>
      </c>
      <c r="D46" s="43" t="s">
        <v>28</v>
      </c>
      <c r="E46" s="7"/>
      <c r="F46" s="40">
        <f>F47</f>
        <v>16335</v>
      </c>
    </row>
    <row r="47" spans="1:6" ht="30" customHeight="1">
      <c r="A47" s="47" t="s">
        <v>21</v>
      </c>
      <c r="B47" s="43" t="s">
        <v>10</v>
      </c>
      <c r="C47" s="53" t="s">
        <v>16</v>
      </c>
      <c r="D47" s="53" t="s">
        <v>20</v>
      </c>
      <c r="E47" s="54"/>
      <c r="F47" s="42">
        <f>F48</f>
        <v>16335</v>
      </c>
    </row>
    <row r="48" spans="1:6" ht="24.75" customHeight="1">
      <c r="A48" s="47" t="s">
        <v>6</v>
      </c>
      <c r="B48" s="43" t="s">
        <v>10</v>
      </c>
      <c r="C48" s="53" t="s">
        <v>16</v>
      </c>
      <c r="D48" s="53" t="s">
        <v>20</v>
      </c>
      <c r="E48" s="54" t="s">
        <v>7</v>
      </c>
      <c r="F48" s="42">
        <v>16335</v>
      </c>
    </row>
    <row r="49" spans="1:6" ht="27" customHeight="1">
      <c r="A49" s="39" t="s">
        <v>26</v>
      </c>
      <c r="B49" s="7" t="s">
        <v>10</v>
      </c>
      <c r="C49" s="7" t="s">
        <v>22</v>
      </c>
      <c r="D49" s="7"/>
      <c r="E49" s="7"/>
      <c r="F49" s="40">
        <f>F50</f>
        <v>850000</v>
      </c>
    </row>
    <row r="50" spans="1:6" ht="17.25" customHeight="1">
      <c r="A50" s="56" t="s">
        <v>68</v>
      </c>
      <c r="B50" s="43" t="s">
        <v>10</v>
      </c>
      <c r="C50" s="43" t="s">
        <v>22</v>
      </c>
      <c r="D50" s="53" t="s">
        <v>69</v>
      </c>
      <c r="E50" s="7"/>
      <c r="F50" s="42">
        <f>F51</f>
        <v>850000</v>
      </c>
    </row>
    <row r="51" spans="1:7" ht="27" customHeight="1">
      <c r="A51" s="47" t="s">
        <v>70</v>
      </c>
      <c r="B51" s="43" t="s">
        <v>10</v>
      </c>
      <c r="C51" s="53" t="s">
        <v>22</v>
      </c>
      <c r="D51" s="53" t="s">
        <v>71</v>
      </c>
      <c r="E51" s="43"/>
      <c r="F51" s="42">
        <f>F52</f>
        <v>850000</v>
      </c>
      <c r="G51" s="69"/>
    </row>
    <row r="52" spans="1:6" ht="30" customHeight="1">
      <c r="A52" s="37" t="s">
        <v>6</v>
      </c>
      <c r="B52" s="43" t="s">
        <v>10</v>
      </c>
      <c r="C52" s="53" t="s">
        <v>22</v>
      </c>
      <c r="D52" s="53" t="s">
        <v>71</v>
      </c>
      <c r="E52" s="43" t="s">
        <v>7</v>
      </c>
      <c r="F52" s="42">
        <v>850000</v>
      </c>
    </row>
    <row r="53" spans="1:6" ht="19.5" customHeight="1">
      <c r="A53" s="39" t="s">
        <v>11</v>
      </c>
      <c r="B53" s="7" t="s">
        <v>10</v>
      </c>
      <c r="C53" s="7" t="s">
        <v>9</v>
      </c>
      <c r="D53" s="46"/>
      <c r="E53" s="9"/>
      <c r="F53" s="40">
        <f>F54+F61</f>
        <v>1729641</v>
      </c>
    </row>
    <row r="54" spans="1:6" ht="19.5" customHeight="1">
      <c r="A54" s="47" t="s">
        <v>11</v>
      </c>
      <c r="B54" s="43" t="s">
        <v>10</v>
      </c>
      <c r="C54" s="43" t="s">
        <v>9</v>
      </c>
      <c r="D54" s="48" t="s">
        <v>54</v>
      </c>
      <c r="E54" s="35"/>
      <c r="F54" s="42">
        <f>F55+F57+F59</f>
        <v>1669641</v>
      </c>
    </row>
    <row r="55" spans="1:6" ht="18" customHeight="1">
      <c r="A55" s="34" t="s">
        <v>46</v>
      </c>
      <c r="B55" s="43" t="s">
        <v>10</v>
      </c>
      <c r="C55" s="43" t="s">
        <v>9</v>
      </c>
      <c r="D55" s="48" t="s">
        <v>47</v>
      </c>
      <c r="E55" s="49"/>
      <c r="F55" s="42">
        <f>F56</f>
        <v>273555</v>
      </c>
    </row>
    <row r="56" spans="1:6" ht="24.75" customHeight="1">
      <c r="A56" s="37" t="s">
        <v>6</v>
      </c>
      <c r="B56" s="43" t="s">
        <v>10</v>
      </c>
      <c r="C56" s="43" t="s">
        <v>9</v>
      </c>
      <c r="D56" s="48" t="s">
        <v>47</v>
      </c>
      <c r="E56" s="49" t="s">
        <v>7</v>
      </c>
      <c r="F56" s="42">
        <v>273555</v>
      </c>
    </row>
    <row r="57" spans="1:6" ht="35.25" customHeight="1">
      <c r="A57" s="34" t="s">
        <v>23</v>
      </c>
      <c r="B57" s="43" t="s">
        <v>10</v>
      </c>
      <c r="C57" s="43" t="s">
        <v>9</v>
      </c>
      <c r="D57" s="48" t="s">
        <v>12</v>
      </c>
      <c r="E57" s="49"/>
      <c r="F57" s="42">
        <f>F58</f>
        <v>30000</v>
      </c>
    </row>
    <row r="58" spans="1:6" ht="30.75" customHeight="1">
      <c r="A58" s="37" t="s">
        <v>6</v>
      </c>
      <c r="B58" s="43" t="s">
        <v>10</v>
      </c>
      <c r="C58" s="43" t="s">
        <v>9</v>
      </c>
      <c r="D58" s="48" t="s">
        <v>12</v>
      </c>
      <c r="E58" s="49" t="s">
        <v>7</v>
      </c>
      <c r="F58" s="64">
        <v>30000</v>
      </c>
    </row>
    <row r="59" spans="1:6" ht="27.75" customHeight="1">
      <c r="A59" s="34" t="s">
        <v>25</v>
      </c>
      <c r="B59" s="43" t="s">
        <v>10</v>
      </c>
      <c r="C59" s="43" t="s">
        <v>9</v>
      </c>
      <c r="D59" s="48" t="s">
        <v>24</v>
      </c>
      <c r="E59" s="49"/>
      <c r="F59" s="42">
        <f>F60</f>
        <v>1366086</v>
      </c>
    </row>
    <row r="60" spans="1:6" ht="28.5" customHeight="1">
      <c r="A60" s="37" t="s">
        <v>6</v>
      </c>
      <c r="B60" s="43" t="s">
        <v>10</v>
      </c>
      <c r="C60" s="43" t="s">
        <v>9</v>
      </c>
      <c r="D60" s="48" t="s">
        <v>24</v>
      </c>
      <c r="E60" s="49" t="s">
        <v>7</v>
      </c>
      <c r="F60" s="42">
        <v>1366086</v>
      </c>
    </row>
    <row r="61" spans="1:6" ht="28.5" customHeight="1">
      <c r="A61" s="78" t="s">
        <v>44</v>
      </c>
      <c r="B61" s="79" t="s">
        <v>10</v>
      </c>
      <c r="C61" s="43" t="s">
        <v>9</v>
      </c>
      <c r="D61" s="79" t="s">
        <v>45</v>
      </c>
      <c r="E61" s="80"/>
      <c r="F61" s="42">
        <f>F62</f>
        <v>60000</v>
      </c>
    </row>
    <row r="62" spans="1:6" ht="56.25" customHeight="1">
      <c r="A62" s="81" t="s">
        <v>88</v>
      </c>
      <c r="B62" s="79" t="s">
        <v>10</v>
      </c>
      <c r="C62" s="43" t="s">
        <v>9</v>
      </c>
      <c r="D62" s="79" t="s">
        <v>89</v>
      </c>
      <c r="E62" s="79"/>
      <c r="F62" s="42">
        <f>F63</f>
        <v>60000</v>
      </c>
    </row>
    <row r="63" spans="1:6" ht="28.5" customHeight="1">
      <c r="A63" s="74" t="s">
        <v>6</v>
      </c>
      <c r="B63" s="79" t="s">
        <v>10</v>
      </c>
      <c r="C63" s="43" t="s">
        <v>9</v>
      </c>
      <c r="D63" s="79" t="s">
        <v>89</v>
      </c>
      <c r="E63" s="79" t="s">
        <v>7</v>
      </c>
      <c r="F63" s="42">
        <v>60000</v>
      </c>
    </row>
    <row r="64" spans="1:6" ht="29.25" customHeight="1">
      <c r="A64" s="55" t="s">
        <v>77</v>
      </c>
      <c r="B64" s="7" t="s">
        <v>14</v>
      </c>
      <c r="C64" s="43"/>
      <c r="D64" s="48"/>
      <c r="E64" s="48"/>
      <c r="F64" s="40">
        <f>F65+F69</f>
        <v>2110424</v>
      </c>
    </row>
    <row r="65" spans="1:6" ht="21" customHeight="1">
      <c r="A65" s="55" t="s">
        <v>15</v>
      </c>
      <c r="B65" s="52" t="s">
        <v>14</v>
      </c>
      <c r="C65" s="7" t="s">
        <v>16</v>
      </c>
      <c r="D65" s="53"/>
      <c r="E65" s="53"/>
      <c r="F65" s="40">
        <f>F66</f>
        <v>2060424</v>
      </c>
    </row>
    <row r="66" spans="1:6" ht="31.5" customHeight="1">
      <c r="A66" s="86" t="s">
        <v>98</v>
      </c>
      <c r="B66" s="33" t="s">
        <v>14</v>
      </c>
      <c r="C66" s="33" t="s">
        <v>16</v>
      </c>
      <c r="D66" s="49" t="s">
        <v>17</v>
      </c>
      <c r="E66" s="49"/>
      <c r="F66" s="41">
        <f>F67</f>
        <v>2060424</v>
      </c>
    </row>
    <row r="67" spans="1:6" ht="30" customHeight="1">
      <c r="A67" s="36" t="s">
        <v>18</v>
      </c>
      <c r="B67" s="33" t="s">
        <v>14</v>
      </c>
      <c r="C67" s="33" t="s">
        <v>16</v>
      </c>
      <c r="D67" s="49" t="s">
        <v>19</v>
      </c>
      <c r="E67" s="49"/>
      <c r="F67" s="41">
        <f>F68</f>
        <v>2060424</v>
      </c>
    </row>
    <row r="68" spans="1:6" ht="40.5" customHeight="1">
      <c r="A68" s="82" t="s">
        <v>90</v>
      </c>
      <c r="B68" s="33" t="s">
        <v>14</v>
      </c>
      <c r="C68" s="33" t="s">
        <v>16</v>
      </c>
      <c r="D68" s="49" t="s">
        <v>19</v>
      </c>
      <c r="E68" s="49" t="s">
        <v>91</v>
      </c>
      <c r="F68" s="41">
        <v>2060424</v>
      </c>
    </row>
    <row r="69" spans="1:6" ht="29.25" customHeight="1">
      <c r="A69" s="58" t="s">
        <v>76</v>
      </c>
      <c r="B69" s="7" t="s">
        <v>14</v>
      </c>
      <c r="C69" s="7" t="s">
        <v>33</v>
      </c>
      <c r="D69" s="46"/>
      <c r="E69" s="46"/>
      <c r="F69" s="40">
        <f>F70</f>
        <v>50000</v>
      </c>
    </row>
    <row r="70" spans="1:6" ht="26.25" customHeight="1">
      <c r="A70" s="56" t="s">
        <v>44</v>
      </c>
      <c r="B70" s="33" t="s">
        <v>14</v>
      </c>
      <c r="C70" s="33" t="s">
        <v>33</v>
      </c>
      <c r="D70" s="49" t="s">
        <v>45</v>
      </c>
      <c r="E70" s="49"/>
      <c r="F70" s="41">
        <f>F71</f>
        <v>50000</v>
      </c>
    </row>
    <row r="71" spans="1:6" ht="30" customHeight="1">
      <c r="A71" s="57" t="s">
        <v>75</v>
      </c>
      <c r="B71" s="33" t="s">
        <v>14</v>
      </c>
      <c r="C71" s="33" t="s">
        <v>33</v>
      </c>
      <c r="D71" s="49" t="s">
        <v>65</v>
      </c>
      <c r="E71" s="49"/>
      <c r="F71" s="41">
        <f>F72</f>
        <v>50000</v>
      </c>
    </row>
    <row r="72" spans="1:6" ht="36.75" customHeight="1">
      <c r="A72" s="37" t="s">
        <v>6</v>
      </c>
      <c r="B72" s="33" t="s">
        <v>14</v>
      </c>
      <c r="C72" s="33" t="s">
        <v>33</v>
      </c>
      <c r="D72" s="49" t="s">
        <v>65</v>
      </c>
      <c r="E72" s="49" t="s">
        <v>7</v>
      </c>
      <c r="F72" s="41">
        <v>50000</v>
      </c>
    </row>
    <row r="73" spans="1:6" ht="30" customHeight="1">
      <c r="A73" s="55" t="s">
        <v>73</v>
      </c>
      <c r="B73" s="7" t="s">
        <v>72</v>
      </c>
      <c r="C73" s="7"/>
      <c r="D73" s="49"/>
      <c r="E73" s="49"/>
      <c r="F73" s="40">
        <f>F74</f>
        <v>10000</v>
      </c>
    </row>
    <row r="74" spans="1:6" ht="21.75" customHeight="1">
      <c r="A74" s="55" t="s">
        <v>74</v>
      </c>
      <c r="B74" s="7" t="s">
        <v>72</v>
      </c>
      <c r="C74" s="7" t="s">
        <v>16</v>
      </c>
      <c r="D74" s="46"/>
      <c r="E74" s="49"/>
      <c r="F74" s="40">
        <f>F75</f>
        <v>10000</v>
      </c>
    </row>
    <row r="75" spans="1:7" ht="28.5" customHeight="1">
      <c r="A75" s="56" t="s">
        <v>48</v>
      </c>
      <c r="B75" s="43" t="s">
        <v>72</v>
      </c>
      <c r="C75" s="43" t="s">
        <v>16</v>
      </c>
      <c r="D75" s="48" t="s">
        <v>51</v>
      </c>
      <c r="E75" s="48"/>
      <c r="F75" s="42">
        <f>F76</f>
        <v>10000</v>
      </c>
      <c r="G75" s="62"/>
    </row>
    <row r="76" spans="1:7" ht="38.25" customHeight="1">
      <c r="A76" s="57" t="s">
        <v>49</v>
      </c>
      <c r="B76" s="43" t="s">
        <v>72</v>
      </c>
      <c r="C76" s="43" t="s">
        <v>16</v>
      </c>
      <c r="D76" s="48" t="s">
        <v>50</v>
      </c>
      <c r="E76" s="48"/>
      <c r="F76" s="42">
        <f>F77</f>
        <v>10000</v>
      </c>
      <c r="G76" s="62"/>
    </row>
    <row r="77" spans="1:7" ht="29.25" customHeight="1">
      <c r="A77" s="37" t="s">
        <v>6</v>
      </c>
      <c r="B77" s="43" t="s">
        <v>72</v>
      </c>
      <c r="C77" s="43" t="s">
        <v>16</v>
      </c>
      <c r="D77" s="48" t="s">
        <v>50</v>
      </c>
      <c r="E77" s="48" t="s">
        <v>7</v>
      </c>
      <c r="F77" s="42">
        <v>10000</v>
      </c>
      <c r="G77" s="62"/>
    </row>
    <row r="78" spans="1:7" s="4" customFormat="1" ht="25.5" customHeight="1">
      <c r="A78" s="51" t="s">
        <v>1</v>
      </c>
      <c r="B78" s="38"/>
      <c r="C78" s="38"/>
      <c r="D78" s="38"/>
      <c r="E78" s="38"/>
      <c r="F78" s="45">
        <f>F12+F24+F29+F34+F44+F64+F73</f>
        <v>7376800</v>
      </c>
      <c r="G78" s="15"/>
    </row>
    <row r="79" spans="1:7" s="4" customFormat="1" ht="21" customHeight="1">
      <c r="A79" s="15"/>
      <c r="B79" s="10"/>
      <c r="C79" s="10"/>
      <c r="D79" s="10"/>
      <c r="E79" s="11"/>
      <c r="F79" s="14"/>
      <c r="G79" s="15"/>
    </row>
    <row r="80" spans="1:7" s="4" customFormat="1" ht="26.25" customHeight="1" hidden="1">
      <c r="A80" s="17"/>
      <c r="B80" s="10"/>
      <c r="C80" s="10"/>
      <c r="D80" s="10"/>
      <c r="E80" s="11"/>
      <c r="F80" s="14"/>
      <c r="G80" s="15"/>
    </row>
    <row r="81" spans="1:7" s="4" customFormat="1" ht="26.25" customHeight="1">
      <c r="A81" s="18"/>
      <c r="B81" s="10"/>
      <c r="C81" s="10"/>
      <c r="D81" s="10"/>
      <c r="E81" s="11"/>
      <c r="F81" s="14"/>
      <c r="G81" s="15"/>
    </row>
    <row r="82" spans="1:7" s="4" customFormat="1" ht="26.25" customHeight="1">
      <c r="A82" s="17"/>
      <c r="B82" s="19"/>
      <c r="C82" s="19"/>
      <c r="D82" s="19"/>
      <c r="E82" s="11"/>
      <c r="F82" s="14"/>
      <c r="G82" s="15"/>
    </row>
    <row r="83" spans="1:7" s="4" customFormat="1" ht="26.25" customHeight="1">
      <c r="A83" s="16"/>
      <c r="B83" s="10"/>
      <c r="C83" s="10"/>
      <c r="D83" s="10"/>
      <c r="E83" s="11"/>
      <c r="F83" s="14"/>
      <c r="G83" s="15"/>
    </row>
    <row r="84" spans="1:7" s="4" customFormat="1" ht="26.25" customHeight="1">
      <c r="A84" s="20"/>
      <c r="B84" s="10"/>
      <c r="C84" s="10"/>
      <c r="D84" s="10"/>
      <c r="E84" s="11"/>
      <c r="F84" s="14"/>
      <c r="G84" s="15"/>
    </row>
    <row r="85" spans="1:7" s="4" customFormat="1" ht="26.25" customHeight="1">
      <c r="A85" s="21"/>
      <c r="B85" s="10"/>
      <c r="C85" s="10"/>
      <c r="D85" s="10"/>
      <c r="E85" s="11"/>
      <c r="F85" s="14"/>
      <c r="G85" s="15"/>
    </row>
    <row r="86" spans="1:7" ht="27" customHeight="1">
      <c r="A86" s="18"/>
      <c r="B86" s="22"/>
      <c r="C86" s="23"/>
      <c r="D86" s="23"/>
      <c r="E86" s="11"/>
      <c r="F86" s="24"/>
      <c r="G86" s="25"/>
    </row>
    <row r="87" spans="1:7" ht="28.5" customHeight="1">
      <c r="A87" s="27"/>
      <c r="B87" s="26"/>
      <c r="C87" s="26"/>
      <c r="D87" s="26"/>
      <c r="E87" s="11"/>
      <c r="F87" s="24"/>
      <c r="G87" s="25"/>
    </row>
    <row r="88" spans="1:7" ht="28.5" customHeight="1">
      <c r="A88" s="27"/>
      <c r="B88" s="26"/>
      <c r="C88" s="26"/>
      <c r="D88" s="26"/>
      <c r="E88" s="11"/>
      <c r="F88" s="24"/>
      <c r="G88" s="25"/>
    </row>
    <row r="89" spans="1:7" ht="38.25" customHeight="1">
      <c r="A89" s="28"/>
      <c r="B89" s="26"/>
      <c r="C89" s="26"/>
      <c r="D89" s="26"/>
      <c r="E89" s="11"/>
      <c r="F89" s="24"/>
      <c r="G89" s="25"/>
    </row>
    <row r="90" spans="2:7" ht="23.25" customHeight="1">
      <c r="B90" s="29"/>
      <c r="C90" s="30"/>
      <c r="D90" s="30"/>
      <c r="E90" s="31"/>
      <c r="F90" s="32"/>
      <c r="G90" s="25"/>
    </row>
    <row r="91" spans="5:7" ht="18" customHeight="1">
      <c r="E91" s="8"/>
      <c r="F91" s="8"/>
      <c r="G91" s="3"/>
    </row>
    <row r="92" spans="5:7" ht="12.75">
      <c r="E92" s="8"/>
      <c r="F92" s="8"/>
      <c r="G92" s="3"/>
    </row>
    <row r="93" spans="5:7" ht="12.75">
      <c r="E93" s="8"/>
      <c r="F93" s="8"/>
      <c r="G93" s="3"/>
    </row>
    <row r="94" spans="5:7" ht="12.75">
      <c r="E94" s="8"/>
      <c r="F94" s="8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</sheetData>
  <mergeCells count="11">
    <mergeCell ref="C9:C10"/>
    <mergeCell ref="E1:F1"/>
    <mergeCell ref="D9:D10"/>
    <mergeCell ref="E9:E10"/>
    <mergeCell ref="A4:F4"/>
    <mergeCell ref="A5:F5"/>
    <mergeCell ref="B7:E7"/>
    <mergeCell ref="A9:A10"/>
    <mergeCell ref="B2:F2"/>
    <mergeCell ref="F9:F10"/>
    <mergeCell ref="B9:B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2011-11-23T14:10:16Z</cp:lastPrinted>
  <dcterms:created xsi:type="dcterms:W3CDTF">2002-12-15T11:50:04Z</dcterms:created>
  <dcterms:modified xsi:type="dcterms:W3CDTF">2011-12-01T07:31:26Z</dcterms:modified>
  <cp:category/>
  <cp:version/>
  <cp:contentType/>
  <cp:contentStatus/>
</cp:coreProperties>
</file>