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<sst xmlns="http://schemas.openxmlformats.org/spreadsheetml/2006/main" count="136" uniqueCount="58">
  <si>
    <t>Наименование расходов</t>
  </si>
  <si>
    <t>Всего расходов</t>
  </si>
  <si>
    <t>ЦСР</t>
  </si>
  <si>
    <t>ВР</t>
  </si>
  <si>
    <t>(рублей)</t>
  </si>
  <si>
    <t>Вед</t>
  </si>
  <si>
    <t>Выполнение функций органами местного самоуправления</t>
  </si>
  <si>
    <t>500</t>
  </si>
  <si>
    <t>03</t>
  </si>
  <si>
    <t>993</t>
  </si>
  <si>
    <t>05</t>
  </si>
  <si>
    <t>Благоустройство</t>
  </si>
  <si>
    <t>ЖИЛИЩНО - КОММУНАЛЬНОЕ ХОЗЯЙСТВО</t>
  </si>
  <si>
    <t>08</t>
  </si>
  <si>
    <t>Культура</t>
  </si>
  <si>
    <t>01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</si>
  <si>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</si>
  <si>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</si>
  <si>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</si>
  <si>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</si>
  <si>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</si>
  <si>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02</t>
  </si>
  <si>
    <t>6000500</t>
  </si>
  <si>
    <t>Прочие мероприятия по благоустройству поселений</t>
  </si>
  <si>
    <t>Коммунальное хозяйство</t>
  </si>
  <si>
    <t>Дворцы и дома культуры, другие учреждения культуры и средств массовой информации</t>
  </si>
  <si>
    <t xml:space="preserve"> ОБЩЕГОСУДАРСТВЕННЫЕ ВОПРОСЫ</t>
  </si>
  <si>
    <t>Функционирование местных администраций</t>
  </si>
  <si>
    <t>04</t>
  </si>
  <si>
    <t>Центральный аппарат</t>
  </si>
  <si>
    <t>0020400</t>
  </si>
  <si>
    <t>Руководство и управление в сфере установленных функций органов местного самоуправления</t>
  </si>
  <si>
    <t>0020000</t>
  </si>
  <si>
    <t>6000000</t>
  </si>
  <si>
    <t>Рз</t>
  </si>
  <si>
    <t>ПР</t>
  </si>
  <si>
    <t>Сумма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</si>
  <si>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</si>
  <si>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</si>
  <si>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</si>
  <si>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</si>
  <si>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КУЛЬТУРА  И  КИНЕМАТОГРАФИЯ</t>
  </si>
  <si>
    <t>ИЗМЕНЕНИЯ,</t>
  </si>
  <si>
    <t>вносимые в приложение № 3  к решению Собрания депутатов Урмаевского  сельского поселения "Распределение бюджетных ассигнований по разделам,  подразделам, целевым статьям и видам  расходов классификации  расходов  бюджета Урмаевского сельского поселения Комсомольского района Чувашской Республики на 2011 год"</t>
  </si>
  <si>
    <t>Библиотеки</t>
  </si>
  <si>
    <t>Театры, цирки, концертные и другие организации исполнительских искусств</t>
  </si>
  <si>
    <t>4420000</t>
  </si>
  <si>
    <t>4429900</t>
  </si>
  <si>
    <t>4430000</t>
  </si>
  <si>
    <t>4439900</t>
  </si>
  <si>
    <t xml:space="preserve">  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</si>
  <si>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</si>
  <si>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</si>
  <si>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</si>
  <si>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06</t>
  </si>
  <si>
    <t>4100000</t>
  </si>
  <si>
    <t>4100100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</si>
  <si>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
к решению Собрания депутатов Урмаевского сельского поселения    Комсомольского района Чувашской Республики  от  26.12.11 г.№1/50 "О внесении изменений в решение Собрания депутатов Урмаевского сельского поселения   Комсомольского района Чувашской Республики  "О бюджете Урмаевского сельского поселения   Комсомольского района Чувашской Республики на 2011 год"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</si>
</sst>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49" fontId="0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58"/>
  <sheetViews>
    <sheetView tabSelected="1" workbookViewId="0" topLeftCell="A1">
      <selection activeCell="B1" sqref="B1:G1"/>
    </sheetView>
  </sheetViews>
  <sheetFormatPr defaultColWidth="9.00390625" defaultRowHeight="12.75"/>
  <cols>
    <col min="1" max="1" width="40.875" style="1" customWidth="1"/>
    <col min="2" max="2" width="7.125" style="1" hidden="1" customWidth="1"/>
    <col min="3" max="3" width="8.25390625" style="1" customWidth="1"/>
    <col min="4" max="4" width="7.375" style="1" customWidth="1"/>
    <col min="5" max="5" width="9.875" style="1" customWidth="1"/>
    <col min="6" max="6" width="8.75390625" style="1" customWidth="1"/>
    <col min="7" max="7" width="17.375" style="1" customWidth="1"/>
    <col min="8" max="16384" width="9.125" style="1" customWidth="1"/>
  </cols>
  <sheetData>
    <row r="1" spans="1:7" ht="107.25" customHeight="1">
      <c r="A1" s="61"/>
      <c r="B1" s="72" t="s">
        <v>57</v>
      </c>
      <c r="C1" s="72"/>
      <c r="D1" s="72"/>
      <c r="E1" s="72"/>
      <c r="F1" s="72"/>
      <c r="G1" s="72"/>
    </row>
    <row r="2" spans="1:7" ht="12.75" customHeight="1">
      <c r="A2" s="61"/>
      <c r="B2" s="61"/>
      <c r="C2" s="61"/>
      <c r="D2" s="61"/>
      <c r="E2" s="61"/>
      <c r="F2" s="61"/>
      <c r="G2" s="60"/>
    </row>
    <row r="3" spans="1:7" ht="16.5" customHeight="1">
      <c r="A3" s="75" t="s">
        <v>42</v>
      </c>
      <c r="B3" s="75"/>
      <c r="C3" s="75"/>
      <c r="D3" s="75"/>
      <c r="E3" s="75"/>
      <c r="F3" s="75"/>
      <c r="G3" s="75"/>
    </row>
    <row r="4" spans="1:7" ht="55.5" customHeight="1">
      <c r="A4" s="75" t="s">
        <v>43</v>
      </c>
      <c r="B4" s="75"/>
      <c r="C4" s="75"/>
      <c r="D4" s="75"/>
      <c r="E4" s="75"/>
      <c r="F4" s="75"/>
      <c r="G4" s="75"/>
    </row>
    <row r="5" spans="1:7" ht="12.75" customHeight="1">
      <c r="A5" s="11"/>
      <c r="B5" s="11"/>
      <c r="C5" s="11"/>
      <c r="D5" s="11"/>
      <c r="E5" s="11"/>
      <c r="F5" s="11"/>
      <c r="G5" s="11"/>
    </row>
    <row r="6" spans="1:7" ht="8.25" customHeight="1">
      <c r="A6" s="71"/>
      <c r="B6" s="71"/>
      <c r="C6" s="71"/>
      <c r="D6" s="71"/>
      <c r="E6" s="71"/>
      <c r="F6" s="71"/>
      <c r="G6" s="71"/>
    </row>
    <row r="7" spans="1:7" ht="12.75" customHeight="1">
      <c r="A7" s="4"/>
      <c r="B7" s="4"/>
      <c r="C7" s="4"/>
      <c r="D7" s="4"/>
      <c r="E7" s="5"/>
      <c r="F7" s="5"/>
      <c r="G7" s="64" t="s">
        <v>4</v>
      </c>
    </row>
    <row r="8" spans="1:7" ht="12.75" customHeight="1">
      <c r="A8" s="74" t="s">
        <v>0</v>
      </c>
      <c r="B8" s="69" t="s">
        <v>5</v>
      </c>
      <c r="C8" s="74" t="s">
        <v>34</v>
      </c>
      <c r="D8" s="74" t="s">
        <v>35</v>
      </c>
      <c r="E8" s="74" t="s">
        <v>2</v>
      </c>
      <c r="F8" s="74" t="s">
        <v>3</v>
      </c>
      <c r="G8" s="73" t="s">
        <v>36</v>
      </c>
    </row>
    <row r="9" spans="1:7" ht="45.75" customHeight="1">
      <c r="A9" s="74"/>
      <c r="B9" s="70"/>
      <c r="C9" s="74"/>
      <c r="D9" s="74"/>
      <c r="E9" s="74"/>
      <c r="F9" s="74"/>
      <c r="G9" s="73"/>
    </row>
    <row r="10" spans="1:7" ht="13.5" customHeight="1">
      <c r="A10" s="46">
        <v>1</v>
      </c>
      <c r="B10" s="62">
        <v>2</v>
      </c>
      <c r="C10" s="46">
        <v>2</v>
      </c>
      <c r="D10" s="46">
        <v>3</v>
      </c>
      <c r="E10" s="46">
        <v>4</v>
      </c>
      <c r="F10" s="46">
        <v>5</v>
      </c>
      <c r="G10" s="63">
        <v>6</v>
      </c>
    </row>
    <row r="11" spans="1:7" ht="29.25" customHeight="1">
      <c r="A11" s="40" t="s">
        <v>26</v>
      </c>
      <c r="B11" s="58" t="s">
        <v>9</v>
      </c>
      <c r="C11" s="6" t="s">
        <v>15</v>
      </c>
      <c r="D11" s="6"/>
      <c r="E11" s="6"/>
      <c r="F11" s="6"/>
      <c r="G11" s="41">
        <f>G12</f>
        <v>4000</v>
      </c>
    </row>
    <row r="12" spans="1:7" ht="27" customHeight="1">
      <c r="A12" s="40" t="s">
        <v>27</v>
      </c>
      <c r="B12" s="58" t="s">
        <v>9</v>
      </c>
      <c r="C12" s="6" t="s">
        <v>15</v>
      </c>
      <c r="D12" s="6" t="s">
        <v>28</v>
      </c>
      <c r="E12" s="6"/>
      <c r="F12" s="6"/>
      <c r="G12" s="41">
        <f>G13</f>
        <v>4000</v>
      </c>
    </row>
    <row r="13" spans="1:7" ht="38.25" customHeight="1">
      <c r="A13" s="57" t="s">
        <v>31</v>
      </c>
      <c r="B13" s="59" t="s">
        <v>9</v>
      </c>
      <c r="C13" s="45" t="s">
        <v>15</v>
      </c>
      <c r="D13" s="45" t="s">
        <v>28</v>
      </c>
      <c r="E13" s="45" t="s">
        <v>32</v>
      </c>
      <c r="F13" s="45"/>
      <c r="G13" s="43">
        <f>G14</f>
        <v>4000</v>
      </c>
    </row>
    <row r="14" spans="1:7" ht="24" customHeight="1">
      <c r="A14" s="49" t="s">
        <v>29</v>
      </c>
      <c r="B14" s="59" t="s">
        <v>9</v>
      </c>
      <c r="C14" s="45" t="s">
        <v>15</v>
      </c>
      <c r="D14" s="45" t="s">
        <v>28</v>
      </c>
      <c r="E14" s="45" t="s">
        <v>30</v>
      </c>
      <c r="F14" s="45"/>
      <c r="G14" s="43">
        <f>G15</f>
        <v>4000</v>
      </c>
    </row>
    <row r="15" spans="1:7" ht="26.25" customHeight="1">
      <c r="A15" s="49" t="s">
        <v>6</v>
      </c>
      <c r="B15" s="59" t="s">
        <v>9</v>
      </c>
      <c r="C15" s="45" t="s">
        <v>15</v>
      </c>
      <c r="D15" s="45" t="s">
        <v>28</v>
      </c>
      <c r="E15" s="45" t="s">
        <v>30</v>
      </c>
      <c r="F15" s="45" t="s">
        <v>7</v>
      </c>
      <c r="G15" s="43">
        <v>4000</v>
      </c>
    </row>
    <row r="16" spans="1:7" ht="29.25" customHeight="1">
      <c r="A16" s="50" t="s">
        <v>12</v>
      </c>
      <c r="B16" s="6" t="s">
        <v>9</v>
      </c>
      <c r="C16" s="6" t="s">
        <v>10</v>
      </c>
      <c r="D16" s="46"/>
      <c r="E16" s="46"/>
      <c r="F16" s="8"/>
      <c r="G16" s="41">
        <f>G21+G17</f>
        <v>-54000</v>
      </c>
    </row>
    <row r="17" spans="1:7" ht="18.75" customHeight="1">
      <c r="A17" s="40" t="s">
        <v>24</v>
      </c>
      <c r="B17" s="6" t="s">
        <v>9</v>
      </c>
      <c r="C17" s="6" t="s">
        <v>10</v>
      </c>
      <c r="D17" s="6" t="s">
        <v>21</v>
      </c>
      <c r="E17" s="6"/>
      <c r="F17" s="6"/>
      <c r="G17" s="41">
        <f>G18</f>
        <v>-19000</v>
      </c>
    </row>
    <row r="18" spans="1:7" ht="17.25" customHeight="1">
      <c r="A18" s="57" t="s">
        <v>37</v>
      </c>
      <c r="B18" s="45" t="s">
        <v>9</v>
      </c>
      <c r="C18" s="45" t="s">
        <v>10</v>
      </c>
      <c r="D18" s="45" t="s">
        <v>21</v>
      </c>
      <c r="E18" s="54" t="s">
        <v>38</v>
      </c>
      <c r="F18" s="6"/>
      <c r="G18" s="43">
        <f>G19</f>
        <v>-19000</v>
      </c>
    </row>
    <row r="19" spans="1:8" ht="27" customHeight="1">
      <c r="A19" s="49" t="s">
        <v>39</v>
      </c>
      <c r="B19" s="45" t="s">
        <v>9</v>
      </c>
      <c r="C19" s="45" t="s">
        <v>10</v>
      </c>
      <c r="D19" s="54" t="s">
        <v>21</v>
      </c>
      <c r="E19" s="54" t="s">
        <v>40</v>
      </c>
      <c r="F19" s="45"/>
      <c r="G19" s="43">
        <f>G20</f>
        <v>-19000</v>
      </c>
      <c r="H19" s="65"/>
    </row>
    <row r="20" spans="1:7" ht="30" customHeight="1">
      <c r="A20" s="38" t="s">
        <v>6</v>
      </c>
      <c r="B20" s="45" t="s">
        <v>9</v>
      </c>
      <c r="C20" s="45" t="s">
        <v>10</v>
      </c>
      <c r="D20" s="54" t="s">
        <v>21</v>
      </c>
      <c r="E20" s="54" t="s">
        <v>40</v>
      </c>
      <c r="F20" s="45" t="s">
        <v>7</v>
      </c>
      <c r="G20" s="43">
        <v>-19000</v>
      </c>
    </row>
    <row r="21" spans="1:7" ht="19.5" customHeight="1">
      <c r="A21" s="40" t="s">
        <v>11</v>
      </c>
      <c r="B21" s="12">
        <v>993</v>
      </c>
      <c r="C21" s="6" t="s">
        <v>10</v>
      </c>
      <c r="D21" s="6" t="s">
        <v>8</v>
      </c>
      <c r="E21" s="6"/>
      <c r="F21" s="8"/>
      <c r="G21" s="41">
        <f>G22</f>
        <v>-35000</v>
      </c>
    </row>
    <row r="22" spans="1:7" ht="12.75">
      <c r="A22" s="49" t="s">
        <v>11</v>
      </c>
      <c r="B22" s="36">
        <v>993</v>
      </c>
      <c r="C22" s="45" t="s">
        <v>10</v>
      </c>
      <c r="D22" s="45" t="s">
        <v>8</v>
      </c>
      <c r="E22" s="45" t="s">
        <v>33</v>
      </c>
      <c r="F22" s="36"/>
      <c r="G22" s="43">
        <f>G23</f>
        <v>-35000</v>
      </c>
    </row>
    <row r="23" spans="1:7" ht="27.75" customHeight="1">
      <c r="A23" s="35" t="s">
        <v>23</v>
      </c>
      <c r="B23" s="36">
        <v>993</v>
      </c>
      <c r="C23" s="45" t="s">
        <v>10</v>
      </c>
      <c r="D23" s="45" t="s">
        <v>8</v>
      </c>
      <c r="E23" s="45" t="s">
        <v>22</v>
      </c>
      <c r="F23" s="34"/>
      <c r="G23" s="43">
        <f>G24</f>
        <v>-35000</v>
      </c>
    </row>
    <row r="24" spans="1:7" ht="28.5" customHeight="1">
      <c r="A24" s="38" t="s">
        <v>6</v>
      </c>
      <c r="B24" s="36">
        <v>993</v>
      </c>
      <c r="C24" s="45" t="s">
        <v>10</v>
      </c>
      <c r="D24" s="45" t="s">
        <v>8</v>
      </c>
      <c r="E24" s="45" t="s">
        <v>22</v>
      </c>
      <c r="F24" s="34" t="s">
        <v>7</v>
      </c>
      <c r="G24" s="43">
        <v>-35000</v>
      </c>
    </row>
    <row r="25" spans="1:7" ht="28.5" customHeight="1">
      <c r="A25" s="56" t="s">
        <v>50</v>
      </c>
      <c r="B25" s="67"/>
      <c r="C25" s="6" t="s">
        <v>54</v>
      </c>
      <c r="D25" s="6"/>
      <c r="E25" s="6"/>
      <c r="F25" s="6"/>
      <c r="G25" s="41">
        <f>G26</f>
        <v>-15000</v>
      </c>
    </row>
    <row r="26" spans="1:7" ht="28.5" customHeight="1">
      <c r="A26" s="56" t="s">
        <v>51</v>
      </c>
      <c r="B26" s="67"/>
      <c r="C26" s="6" t="s">
        <v>54</v>
      </c>
      <c r="D26" s="6" t="s">
        <v>8</v>
      </c>
      <c r="E26" s="6"/>
      <c r="F26" s="6"/>
      <c r="G26" s="41">
        <f>G27</f>
        <v>-15000</v>
      </c>
    </row>
    <row r="27" spans="1:7" ht="28.5" customHeight="1">
      <c r="A27" s="68" t="s">
        <v>52</v>
      </c>
      <c r="B27" s="67"/>
      <c r="C27" s="45" t="s">
        <v>54</v>
      </c>
      <c r="D27" s="45" t="s">
        <v>8</v>
      </c>
      <c r="E27" s="45" t="s">
        <v>55</v>
      </c>
      <c r="F27" s="6"/>
      <c r="G27" s="43">
        <f>G28</f>
        <v>-15000</v>
      </c>
    </row>
    <row r="28" spans="1:7" ht="28.5" customHeight="1">
      <c r="A28" s="35" t="s">
        <v>53</v>
      </c>
      <c r="B28" s="67"/>
      <c r="C28" s="45" t="s">
        <v>54</v>
      </c>
      <c r="D28" s="45" t="s">
        <v>8</v>
      </c>
      <c r="E28" s="45" t="s">
        <v>56</v>
      </c>
      <c r="F28" s="34"/>
      <c r="G28" s="43">
        <f>G29</f>
        <v>-15000</v>
      </c>
    </row>
    <row r="29" spans="1:7" ht="28.5" customHeight="1">
      <c r="A29" s="49" t="s">
        <v>6</v>
      </c>
      <c r="B29" s="67"/>
      <c r="C29" s="45" t="s">
        <v>54</v>
      </c>
      <c r="D29" s="45" t="s">
        <v>8</v>
      </c>
      <c r="E29" s="45" t="s">
        <v>56</v>
      </c>
      <c r="F29" s="34" t="s">
        <v>7</v>
      </c>
      <c r="G29" s="43">
        <v>-15000</v>
      </c>
    </row>
    <row r="30" spans="1:7" ht="29.25" customHeight="1">
      <c r="A30" s="56" t="s">
        <v>41</v>
      </c>
      <c r="B30" s="44">
        <v>993</v>
      </c>
      <c r="C30" s="6" t="s">
        <v>13</v>
      </c>
      <c r="D30" s="45"/>
      <c r="E30" s="45"/>
      <c r="F30" s="45"/>
      <c r="G30" s="41">
        <f>G31</f>
        <v>-4700</v>
      </c>
    </row>
    <row r="31" spans="1:7" ht="21" customHeight="1">
      <c r="A31" s="56" t="s">
        <v>14</v>
      </c>
      <c r="B31" s="52">
        <v>993</v>
      </c>
      <c r="C31" s="53" t="s">
        <v>13</v>
      </c>
      <c r="D31" s="6" t="s">
        <v>15</v>
      </c>
      <c r="E31" s="54"/>
      <c r="F31" s="54"/>
      <c r="G31" s="41">
        <f>G32+G35+G38</f>
        <v>-4700</v>
      </c>
    </row>
    <row r="32" spans="1:7" ht="39" customHeight="1">
      <c r="A32" s="35" t="s">
        <v>25</v>
      </c>
      <c r="B32" s="36">
        <v>993</v>
      </c>
      <c r="C32" s="34" t="s">
        <v>13</v>
      </c>
      <c r="D32" s="34" t="s">
        <v>15</v>
      </c>
      <c r="E32" s="34" t="s">
        <v>16</v>
      </c>
      <c r="F32" s="34"/>
      <c r="G32" s="42">
        <f>G33</f>
        <v>6560</v>
      </c>
    </row>
    <row r="33" spans="1:7" ht="30" customHeight="1">
      <c r="A33" s="37" t="s">
        <v>17</v>
      </c>
      <c r="B33" s="36">
        <v>993</v>
      </c>
      <c r="C33" s="34" t="s">
        <v>13</v>
      </c>
      <c r="D33" s="34" t="s">
        <v>15</v>
      </c>
      <c r="E33" s="34" t="s">
        <v>18</v>
      </c>
      <c r="F33" s="34"/>
      <c r="G33" s="42">
        <f>G34</f>
        <v>6560</v>
      </c>
    </row>
    <row r="34" spans="1:7" ht="28.5" customHeight="1">
      <c r="A34" s="38" t="s">
        <v>19</v>
      </c>
      <c r="B34" s="36">
        <v>993</v>
      </c>
      <c r="C34" s="34" t="s">
        <v>13</v>
      </c>
      <c r="D34" s="34" t="s">
        <v>15</v>
      </c>
      <c r="E34" s="34" t="s">
        <v>18</v>
      </c>
      <c r="F34" s="34" t="s">
        <v>20</v>
      </c>
      <c r="G34" s="42">
        <v>6560</v>
      </c>
    </row>
    <row r="35" spans="1:7" ht="28.5" customHeight="1">
      <c r="A35" s="66" t="s">
        <v>44</v>
      </c>
      <c r="B35" s="55"/>
      <c r="C35" s="34" t="s">
        <v>13</v>
      </c>
      <c r="D35" s="34" t="s">
        <v>15</v>
      </c>
      <c r="E35" s="34" t="s">
        <v>46</v>
      </c>
      <c r="F35" s="34"/>
      <c r="G35" s="42">
        <f>G36</f>
        <v>4514</v>
      </c>
    </row>
    <row r="36" spans="1:7" ht="28.5" customHeight="1">
      <c r="A36" s="37" t="s">
        <v>17</v>
      </c>
      <c r="B36" s="55"/>
      <c r="C36" s="34" t="s">
        <v>13</v>
      </c>
      <c r="D36" s="34" t="s">
        <v>15</v>
      </c>
      <c r="E36" s="34" t="s">
        <v>47</v>
      </c>
      <c r="F36" s="34"/>
      <c r="G36" s="42">
        <f>G37</f>
        <v>4514</v>
      </c>
    </row>
    <row r="37" spans="1:7" ht="28.5" customHeight="1">
      <c r="A37" s="38" t="s">
        <v>6</v>
      </c>
      <c r="B37" s="55"/>
      <c r="C37" s="34" t="s">
        <v>13</v>
      </c>
      <c r="D37" s="34" t="s">
        <v>15</v>
      </c>
      <c r="E37" s="34" t="s">
        <v>47</v>
      </c>
      <c r="F37" s="34" t="s">
        <v>20</v>
      </c>
      <c r="G37" s="42">
        <v>4514</v>
      </c>
    </row>
    <row r="38" spans="1:7" ht="28.5" customHeight="1">
      <c r="A38" s="57" t="s">
        <v>45</v>
      </c>
      <c r="B38" s="55"/>
      <c r="C38" s="34" t="s">
        <v>13</v>
      </c>
      <c r="D38" s="34" t="s">
        <v>15</v>
      </c>
      <c r="E38" s="34" t="s">
        <v>48</v>
      </c>
      <c r="F38" s="34"/>
      <c r="G38" s="42">
        <f>G39</f>
        <v>-15774</v>
      </c>
    </row>
    <row r="39" spans="1:7" ht="26.25" customHeight="1">
      <c r="A39" s="37" t="s">
        <v>17</v>
      </c>
      <c r="B39" s="48"/>
      <c r="C39" s="34" t="s">
        <v>13</v>
      </c>
      <c r="D39" s="34" t="s">
        <v>15</v>
      </c>
      <c r="E39" s="34" t="s">
        <v>49</v>
      </c>
      <c r="F39" s="34"/>
      <c r="G39" s="42">
        <f>G40</f>
        <v>-15774</v>
      </c>
    </row>
    <row r="40" spans="1:7" ht="25.5">
      <c r="A40" s="38" t="s">
        <v>19</v>
      </c>
      <c r="B40" s="48"/>
      <c r="C40" s="34" t="s">
        <v>13</v>
      </c>
      <c r="D40" s="34" t="s">
        <v>15</v>
      </c>
      <c r="E40" s="34" t="s">
        <v>49</v>
      </c>
      <c r="F40" s="34" t="s">
        <v>20</v>
      </c>
      <c r="G40" s="42">
        <v>-15774</v>
      </c>
    </row>
    <row r="41" spans="1:8" s="3" customFormat="1" ht="25.5" customHeight="1">
      <c r="A41" s="51" t="s">
        <v>1</v>
      </c>
      <c r="B41" s="39"/>
      <c r="C41" s="39"/>
      <c r="D41" s="39"/>
      <c r="E41" s="39"/>
      <c r="F41" s="39"/>
      <c r="G41" s="47">
        <f>G11+G16+G30+G25</f>
        <v>-69700</v>
      </c>
      <c r="H41" s="15"/>
    </row>
    <row r="42" spans="1:8" s="3" customFormat="1" ht="26.25" customHeight="1">
      <c r="A42" s="17"/>
      <c r="B42" s="19"/>
      <c r="C42" s="19"/>
      <c r="D42" s="19"/>
      <c r="E42" s="19"/>
      <c r="F42" s="10"/>
      <c r="G42" s="14"/>
      <c r="H42" s="15"/>
    </row>
    <row r="43" spans="1:8" s="3" customFormat="1" ht="26.25" customHeight="1">
      <c r="A43" s="16"/>
      <c r="B43" s="9"/>
      <c r="C43" s="9"/>
      <c r="D43" s="9"/>
      <c r="E43" s="9"/>
      <c r="F43" s="10"/>
      <c r="G43" s="14"/>
      <c r="H43" s="15"/>
    </row>
    <row r="44" spans="1:8" s="3" customFormat="1" ht="26.25" customHeight="1">
      <c r="A44" s="20"/>
      <c r="B44" s="13"/>
      <c r="C44" s="9"/>
      <c r="D44" s="9"/>
      <c r="E44" s="9"/>
      <c r="F44" s="10"/>
      <c r="G44" s="14"/>
      <c r="H44" s="15"/>
    </row>
    <row r="45" spans="1:8" s="3" customFormat="1" ht="26.25" customHeight="1">
      <c r="A45" s="22"/>
      <c r="B45" s="21"/>
      <c r="C45" s="9"/>
      <c r="D45" s="9"/>
      <c r="E45" s="9"/>
      <c r="F45" s="10"/>
      <c r="G45" s="14"/>
      <c r="H45" s="15"/>
    </row>
    <row r="46" spans="1:8" ht="27" customHeight="1">
      <c r="A46" s="18"/>
      <c r="B46" s="23"/>
      <c r="C46" s="23"/>
      <c r="D46" s="24"/>
      <c r="E46" s="24"/>
      <c r="F46" s="10"/>
      <c r="G46" s="25"/>
      <c r="H46" s="26"/>
    </row>
    <row r="47" spans="1:8" ht="28.5" customHeight="1">
      <c r="A47" s="28"/>
      <c r="B47" s="27"/>
      <c r="C47" s="27"/>
      <c r="D47" s="27"/>
      <c r="E47" s="27"/>
      <c r="F47" s="10"/>
      <c r="G47" s="25"/>
      <c r="H47" s="26"/>
    </row>
    <row r="48" spans="1:8" ht="28.5" customHeight="1">
      <c r="A48" s="28"/>
      <c r="B48" s="27"/>
      <c r="C48" s="27"/>
      <c r="D48" s="27"/>
      <c r="E48" s="27"/>
      <c r="F48" s="10"/>
      <c r="G48" s="25"/>
      <c r="H48" s="26"/>
    </row>
    <row r="49" spans="1:8" ht="38.25" customHeight="1">
      <c r="A49" s="29"/>
      <c r="B49" s="27"/>
      <c r="C49" s="27"/>
      <c r="D49" s="27"/>
      <c r="E49" s="27"/>
      <c r="F49" s="10"/>
      <c r="G49" s="25"/>
      <c r="H49" s="26"/>
    </row>
    <row r="50" spans="2:8" ht="23.25" customHeight="1">
      <c r="B50" s="30"/>
      <c r="C50" s="30"/>
      <c r="D50" s="31"/>
      <c r="E50" s="31"/>
      <c r="F50" s="32"/>
      <c r="G50" s="33"/>
      <c r="H50" s="26"/>
    </row>
    <row r="51" spans="6:8" ht="18" customHeight="1">
      <c r="F51" s="7"/>
      <c r="G51" s="7"/>
      <c r="H51" s="2"/>
    </row>
    <row r="52" spans="6:8" ht="12.75">
      <c r="F52" s="7"/>
      <c r="G52" s="7"/>
      <c r="H52" s="2"/>
    </row>
    <row r="53" spans="6:8" ht="12.75">
      <c r="F53" s="7"/>
      <c r="G53" s="7"/>
      <c r="H53" s="2"/>
    </row>
    <row r="54" spans="6:8" ht="12.75">
      <c r="F54" s="7"/>
      <c r="G54" s="7"/>
      <c r="H54" s="2"/>
    </row>
    <row r="55" spans="6:8" ht="12.75">
      <c r="F55" s="2"/>
      <c r="G55" s="2"/>
      <c r="H55" s="2"/>
    </row>
    <row r="56" spans="6:8" ht="12.75">
      <c r="F56" s="2"/>
      <c r="G56" s="2"/>
      <c r="H56" s="2"/>
    </row>
    <row r="57" spans="6:8" ht="12.75">
      <c r="F57" s="2"/>
      <c r="G57" s="2"/>
      <c r="H57" s="2"/>
    </row>
    <row r="58" spans="6:8" ht="12.75">
      <c r="F58" s="2"/>
      <c r="G58" s="2"/>
      <c r="H58" s="2"/>
    </row>
  </sheetData>
  <mergeCells count="11">
    <mergeCell ref="A8:A9"/>
    <mergeCell ref="B8:B9"/>
    <mergeCell ref="A6:G6"/>
    <mergeCell ref="B1:G1"/>
    <mergeCell ref="G8:G9"/>
    <mergeCell ref="C8:C9"/>
    <mergeCell ref="D8:D9"/>
    <mergeCell ref="E8:E9"/>
    <mergeCell ref="F8:F9"/>
    <mergeCell ref="A3:G3"/>
    <mergeCell ref="A4:G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RAIFO</cp:lastModifiedBy>
  <cp:lastPrinted>2011-03-18T11:51:23Z</cp:lastPrinted>
  <dcterms:created xsi:type="dcterms:W3CDTF">2002-12-15T11:50:04Z</dcterms:created>
  <dcterms:modified xsi:type="dcterms:W3CDTF">2012-03-11T07:21:07Z</dcterms:modified>
  <cp:category/>
  <cp:version/>
  <cp:contentType/>
  <cp:contentStatus/>
</cp:coreProperties>
</file>