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5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<sst xmlns="http://schemas.openxmlformats.org/spreadsheetml/2006/main" count="421" uniqueCount="139">
  <si>
    <t>Наименование расходов</t>
  </si>
  <si>
    <t>Всего расходов</t>
  </si>
  <si>
    <t>ЦСР</t>
  </si>
  <si>
    <t>ВР</t>
  </si>
  <si>
    <t>(рублей)</t>
  </si>
  <si>
    <t>Вед</t>
  </si>
  <si>
    <t>Выполнение функций органами местного самоуправления</t>
  </si>
  <si>
    <t>500</t>
  </si>
  <si>
    <t>10</t>
  </si>
  <si>
    <t>03</t>
  </si>
  <si>
    <t>993</t>
  </si>
  <si>
    <t>05</t>
  </si>
  <si>
    <t>Благоустройство</t>
  </si>
  <si>
    <t>6000400</t>
  </si>
  <si>
    <t>6000200</t>
  </si>
  <si>
    <t>ЖИЛИЩНО - КОММУНАЛЬНОЕ ХОЗЯЙСТВО</t>
  </si>
  <si>
    <t>08</t>
  </si>
  <si>
    <t>Культура</t>
  </si>
  <si>
    <t>01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</si>
  <si>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</si>
  <si>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</si>
  <si>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</si>
  <si>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</si>
  <si>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</si>
  <si>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</si>
  <si>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</si>
  <si>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</si>
  <si>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3500300</t>
  </si>
  <si>
    <t>Мероприятия в области жилищного хозяйства</t>
  </si>
  <si>
    <t>02</t>
  </si>
  <si>
    <t>003</t>
  </si>
  <si>
    <t>Бюджетные инвестиции</t>
  </si>
  <si>
    <t>6000300</t>
  </si>
  <si>
    <t>Озеленение</t>
  </si>
  <si>
    <t>Организация и содержание мест захоронения</t>
  </si>
  <si>
    <t>6000500</t>
  </si>
  <si>
    <t>Прочие мероприятия по благоустройству поселений</t>
  </si>
  <si>
    <t>Коммунальное хозяйство</t>
  </si>
  <si>
    <t>Жилищное хозяйство</t>
  </si>
  <si>
    <t>06</t>
  </si>
  <si>
    <t>4100100</t>
  </si>
  <si>
    <t xml:space="preserve">  ОХРАНА ОКРУЖАЮЩЕЙ СРЕДЫ</t>
  </si>
  <si>
    <t>Охрана объектов растительного и животного мира и среды их обитания</t>
  </si>
  <si>
    <t>Природоохранные мероприятия</t>
  </si>
  <si>
    <t>Дворцы и дома культуры, другие учреждения культуры и средств массовой информации</t>
  </si>
  <si>
    <t>3500000</t>
  </si>
  <si>
    <t>Поддержка жилищного хозяйства</t>
  </si>
  <si>
    <t>Состояние окружающей среды и природопользования</t>
  </si>
  <si>
    <t>4100000</t>
  </si>
  <si>
    <t>Обеспечение пожарной безопасности</t>
  </si>
  <si>
    <t xml:space="preserve"> ОБЩЕГОСУДАРСТВЕННЫЕ ВОПРОСЫ</t>
  </si>
  <si>
    <t>Функционирование местных администраций</t>
  </si>
  <si>
    <t>04</t>
  </si>
  <si>
    <t>Центральный аппарат</t>
  </si>
  <si>
    <t>0020400</t>
  </si>
  <si>
    <t>Руководство и управление в сфере установленных функций органов местного самоуправления</t>
  </si>
  <si>
    <t>0020000</t>
  </si>
  <si>
    <t>НАЦИОНАЛЬНАЯ ОБОРОНА</t>
  </si>
  <si>
    <t xml:space="preserve"> Мобилизационная и вневойсковая подготовка</t>
  </si>
  <si>
    <t>Руководство и управление в сфере установленных функций</t>
  </si>
  <si>
    <t xml:space="preserve"> Осуществление первичного воинского учета на территориях, где отсутствуют военные комиссариаты</t>
  </si>
  <si>
    <t>0010000</t>
  </si>
  <si>
    <t>0013600</t>
  </si>
  <si>
    <t>Содержание автомобильных дорог и инженерных сооружений на них в границах поселений в рамках благоустройства</t>
  </si>
  <si>
    <t>Целевые программы муниципальных образований</t>
  </si>
  <si>
    <t>Мероприятия по поддержке и развитию культуры, искусства, кинематографии, средств массовой информации и архивного дела</t>
  </si>
  <si>
    <t>7950000</t>
  </si>
  <si>
    <t>023</t>
  </si>
  <si>
    <t>Уличное освещение</t>
  </si>
  <si>
    <t>6000100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</si>
  <si>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</si>
  <si>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</si>
  <si>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5129700</t>
  </si>
  <si>
    <t>5120000</t>
  </si>
  <si>
    <t>НАЦИОНАЛЬНАЯ БЕЗОПАСНОСТЬ И ПРАВООХРАНИТЕЛЬНАЯ ДЕЯТЕЛЬНОСТЬ</t>
  </si>
  <si>
    <t xml:space="preserve">Уплата налога на имущество организаций </t>
  </si>
  <si>
    <t>4409500</t>
  </si>
  <si>
    <t>4429500</t>
  </si>
  <si>
    <t>Осуществление государственных  полномочий по ведению  учета граждан, нуждающихся в жилых помещениях</t>
  </si>
  <si>
    <t>0020406</t>
  </si>
  <si>
    <t>6000000</t>
  </si>
  <si>
    <t>6000210</t>
  </si>
  <si>
    <t>Резервные фонды</t>
  </si>
  <si>
    <t>0700000</t>
  </si>
  <si>
    <t>0700500</t>
  </si>
  <si>
    <t>013</t>
  </si>
  <si>
    <t>Резервные фонды местных администраций</t>
  </si>
  <si>
    <t>Прочие расходы</t>
  </si>
  <si>
    <t>СОЦИАЛЬНАЯ ПОЛИТИКА</t>
  </si>
  <si>
    <t>Социальное обеспечение населения</t>
  </si>
  <si>
    <t>5220000</t>
  </si>
  <si>
    <t>5221103</t>
  </si>
  <si>
    <t>4439900</t>
  </si>
  <si>
    <t>Театры, цирки, концертные и другие организации исполнительских искусств</t>
  </si>
  <si>
    <t>4430000</t>
  </si>
  <si>
    <t>4409902</t>
  </si>
  <si>
    <t>Софинансирование расходов по осуществлению капитального ремонта объектов культуры</t>
  </si>
  <si>
    <t>Рз</t>
  </si>
  <si>
    <t>ПР</t>
  </si>
  <si>
    <t>Сумма</t>
  </si>
  <si>
    <t>7950600</t>
  </si>
  <si>
    <t>Районная целевая программа "Развитие гражданской обороны, снижение рисков и смягчение последствий чрезвычайных ситуаций природного и техногенного характера в Комсомольском районе на 2009-2011 годы"</t>
  </si>
  <si>
    <t>Региональные целевые программы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</si>
  <si>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</si>
  <si>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</si>
  <si>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</si>
  <si>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</si>
  <si>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11</t>
  </si>
  <si>
    <t xml:space="preserve"> ФИЗИЧЕСКАЯ КУЛЬТУРА И СПОРТ</t>
  </si>
  <si>
    <t xml:space="preserve">Физическая культура </t>
  </si>
  <si>
    <t>Районная целевая программа "Культура Комсомольского района: 2011-2020 годы"</t>
  </si>
  <si>
    <t>Другие вопросы в области культуры, кинематографии</t>
  </si>
  <si>
    <t>КУЛЬТУРА  И  КИНЕМАТОГРАФИЯ</t>
  </si>
  <si>
    <t>Социальные выплаты</t>
  </si>
  <si>
    <t>005</t>
  </si>
  <si>
    <t>Федеральные целевые программы</t>
  </si>
  <si>
    <t>1000000</t>
  </si>
  <si>
    <t xml:space="preserve">Федеральная целевая программа  "Социальное развитие села до 2012 года" </t>
  </si>
  <si>
    <t>1001100</t>
  </si>
  <si>
    <t>Социальные выплаты на осуществление мероприятий по обеспечению жильем граждан Российской Федерации, проживающих в сельской местности</t>
  </si>
  <si>
    <t>099</t>
  </si>
  <si>
    <t xml:space="preserve">Социальные выплаты на обеспечение жильем молодых семей в рамках реализации федеральной целевой программы "Жилище" 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</si>
  <si>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</si>
  <si>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</si>
  <si>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собственности муниципальных образований</t>
  </si>
  <si>
    <t>1020102</t>
  </si>
  <si>
    <t>Республиканская целевая программа "Социальное развитие села в Чувашской Республике до 2012 года"</t>
  </si>
  <si>
    <t>5226801</t>
  </si>
  <si>
    <t>Субсидии на обеспечение жильем молодых семей и молодых специалистов, проживающих и работающих в сельской местности</t>
  </si>
  <si>
    <t>021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</si>
  <si>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</si>
  <si>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НАЦИОНАЛЬНАЯ ЭКОНОМИКА</t>
  </si>
  <si>
    <t>Другие вопросы в области национальной экономики</t>
  </si>
  <si>
    <t>12</t>
  </si>
  <si>
    <t>Реализация  государственных функций в области национальной экономики</t>
  </si>
  <si>
    <t>Мероприятия по землеустройству и землепользованию</t>
  </si>
  <si>
    <t xml:space="preserve">Приложение № 2                                                                                                                                                                                                                   к решению Собрания депутатов Урмаевского сельского поселения    Комсомольского района Чувашской Республики  от  21.03.11 г. "О внесении изменений в решение Собрания депутатов Урмаевского сельского поселения   Комсомольского района Чувашской Республики  "О бюджете Урмаевского сельского поселения   Комсомольского района Чувашской Республики на 2011 год"     </t>
  </si>
  <si>
    <t>ИЗМЕНЕНИЯ,</t>
  </si>
  <si>
    <t>вносимые в приложение № 3  к решению Собрания депутатов Урмаевского  сельского поселения "Распределение бюджетных ассигнований по разделам,  подразделам, целевым статьям и видам  расходов классификации  расходов  бюджета Урмаевского сельского поселения Комсомольского района Чувашской Республики на 2011 год"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</si>
</sst>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</numFmts>
  <fonts count="1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i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49" fontId="0" fillId="0" borderId="1" xfId="0" applyNumberFormat="1" applyFont="1" applyFill="1" applyBorder="1" applyAlignment="1">
      <alignment horizontal="justify" vertical="center" wrapText="1"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127"/>
  <sheetViews>
    <sheetView tabSelected="1" workbookViewId="0" topLeftCell="A61">
      <selection activeCell="G94" sqref="G94"/>
    </sheetView>
  </sheetViews>
  <sheetFormatPr defaultColWidth="9.00390625" defaultRowHeight="12.75"/>
  <cols>
    <col min="1" max="1" width="40.875" style="1" customWidth="1"/>
    <col min="2" max="2" width="7.125" style="1" hidden="1" customWidth="1"/>
    <col min="3" max="3" width="8.25390625" style="1" customWidth="1"/>
    <col min="4" max="4" width="7.375" style="1" customWidth="1"/>
    <col min="5" max="5" width="9.875" style="1" customWidth="1"/>
    <col min="6" max="6" width="8.75390625" style="1" customWidth="1"/>
    <col min="7" max="7" width="17.375" style="1" customWidth="1"/>
    <col min="8" max="16384" width="9.125" style="1" customWidth="1"/>
  </cols>
  <sheetData>
    <row r="1" spans="1:7" ht="107.25" customHeight="1">
      <c r="A1" s="70"/>
      <c r="B1" s="91" t="s">
        <v>136</v>
      </c>
      <c r="C1" s="91"/>
      <c r="D1" s="91"/>
      <c r="E1" s="91"/>
      <c r="F1" s="91"/>
      <c r="G1" s="91"/>
    </row>
    <row r="2" spans="1:7" ht="12.75" customHeight="1">
      <c r="A2" s="70"/>
      <c r="B2" s="70"/>
      <c r="C2" s="70"/>
      <c r="D2" s="70"/>
      <c r="E2" s="70"/>
      <c r="F2" s="70"/>
      <c r="G2" s="68"/>
    </row>
    <row r="3" spans="1:7" ht="16.5" customHeight="1">
      <c r="A3" s="94" t="s">
        <v>137</v>
      </c>
      <c r="B3" s="94"/>
      <c r="C3" s="94"/>
      <c r="D3" s="94"/>
      <c r="E3" s="94"/>
      <c r="F3" s="94"/>
      <c r="G3" s="94"/>
    </row>
    <row r="4" spans="1:7" ht="55.5" customHeight="1">
      <c r="A4" s="94" t="s">
        <v>138</v>
      </c>
      <c r="B4" s="94"/>
      <c r="C4" s="94"/>
      <c r="D4" s="94"/>
      <c r="E4" s="94"/>
      <c r="F4" s="94"/>
      <c r="G4" s="94"/>
    </row>
    <row r="5" spans="1:7" ht="12.75" customHeight="1">
      <c r="A5" s="11"/>
      <c r="B5" s="11"/>
      <c r="C5" s="11"/>
      <c r="D5" s="11"/>
      <c r="E5" s="11"/>
      <c r="F5" s="11"/>
      <c r="G5" s="11"/>
    </row>
    <row r="6" spans="1:7" ht="8.25" customHeight="1">
      <c r="A6" s="90"/>
      <c r="B6" s="90"/>
      <c r="C6" s="90"/>
      <c r="D6" s="90"/>
      <c r="E6" s="90"/>
      <c r="F6" s="90"/>
      <c r="G6" s="90"/>
    </row>
    <row r="7" spans="1:7" ht="12.75" customHeight="1">
      <c r="A7" s="4"/>
      <c r="B7" s="4"/>
      <c r="C7" s="4"/>
      <c r="D7" s="4"/>
      <c r="E7" s="5"/>
      <c r="F7" s="5"/>
      <c r="G7" s="79" t="s">
        <v>4</v>
      </c>
    </row>
    <row r="8" spans="1:7" ht="12.75" customHeight="1">
      <c r="A8" s="93" t="s">
        <v>0</v>
      </c>
      <c r="B8" s="95" t="s">
        <v>5</v>
      </c>
      <c r="C8" s="93" t="s">
        <v>97</v>
      </c>
      <c r="D8" s="93" t="s">
        <v>98</v>
      </c>
      <c r="E8" s="93" t="s">
        <v>2</v>
      </c>
      <c r="F8" s="93" t="s">
        <v>3</v>
      </c>
      <c r="G8" s="92" t="s">
        <v>99</v>
      </c>
    </row>
    <row r="9" spans="1:7" ht="45.75" customHeight="1">
      <c r="A9" s="93"/>
      <c r="B9" s="96"/>
      <c r="C9" s="93"/>
      <c r="D9" s="93"/>
      <c r="E9" s="93"/>
      <c r="F9" s="93"/>
      <c r="G9" s="92"/>
    </row>
    <row r="10" spans="1:7" ht="13.5" customHeight="1">
      <c r="A10" s="46">
        <v>1</v>
      </c>
      <c r="B10" s="77">
        <v>2</v>
      </c>
      <c r="C10" s="46">
        <v>2</v>
      </c>
      <c r="D10" s="46">
        <v>3</v>
      </c>
      <c r="E10" s="46">
        <v>4</v>
      </c>
      <c r="F10" s="46">
        <v>5</v>
      </c>
      <c r="G10" s="78">
        <v>6</v>
      </c>
    </row>
    <row r="11" spans="1:7" ht="29.25" customHeight="1">
      <c r="A11" s="40" t="s">
        <v>50</v>
      </c>
      <c r="B11" s="61" t="s">
        <v>10</v>
      </c>
      <c r="C11" s="6" t="s">
        <v>18</v>
      </c>
      <c r="D11" s="6"/>
      <c r="E11" s="6"/>
      <c r="F11" s="6"/>
      <c r="G11" s="41">
        <f>G12+G18</f>
        <v>59418</v>
      </c>
    </row>
    <row r="12" spans="1:7" ht="27" customHeight="1">
      <c r="A12" s="40" t="s">
        <v>51</v>
      </c>
      <c r="B12" s="61" t="s">
        <v>10</v>
      </c>
      <c r="C12" s="6" t="s">
        <v>18</v>
      </c>
      <c r="D12" s="6" t="s">
        <v>52</v>
      </c>
      <c r="E12" s="6"/>
      <c r="F12" s="6"/>
      <c r="G12" s="41">
        <f>G13</f>
        <v>59418</v>
      </c>
    </row>
    <row r="13" spans="1:7" ht="38.25" customHeight="1">
      <c r="A13" s="59" t="s">
        <v>55</v>
      </c>
      <c r="B13" s="62" t="s">
        <v>10</v>
      </c>
      <c r="C13" s="45" t="s">
        <v>18</v>
      </c>
      <c r="D13" s="45" t="s">
        <v>52</v>
      </c>
      <c r="E13" s="45" t="s">
        <v>56</v>
      </c>
      <c r="F13" s="45"/>
      <c r="G13" s="43">
        <f>G14+G17</f>
        <v>59418</v>
      </c>
    </row>
    <row r="14" spans="1:7" ht="24" customHeight="1">
      <c r="A14" s="49" t="s">
        <v>53</v>
      </c>
      <c r="B14" s="62" t="s">
        <v>10</v>
      </c>
      <c r="C14" s="45" t="s">
        <v>18</v>
      </c>
      <c r="D14" s="45" t="s">
        <v>52</v>
      </c>
      <c r="E14" s="45" t="s">
        <v>54</v>
      </c>
      <c r="F14" s="45"/>
      <c r="G14" s="43">
        <f>G15</f>
        <v>59418</v>
      </c>
    </row>
    <row r="15" spans="1:7" ht="26.25" customHeight="1">
      <c r="A15" s="49" t="s">
        <v>6</v>
      </c>
      <c r="B15" s="62" t="s">
        <v>10</v>
      </c>
      <c r="C15" s="45" t="s">
        <v>18</v>
      </c>
      <c r="D15" s="45" t="s">
        <v>52</v>
      </c>
      <c r="E15" s="45" t="s">
        <v>54</v>
      </c>
      <c r="F15" s="45" t="s">
        <v>7</v>
      </c>
      <c r="G15" s="43">
        <v>59418</v>
      </c>
    </row>
    <row r="16" spans="1:7" ht="49.5" customHeight="1" hidden="1">
      <c r="A16" s="60" t="s">
        <v>78</v>
      </c>
      <c r="B16" s="62" t="s">
        <v>10</v>
      </c>
      <c r="C16" s="45" t="s">
        <v>18</v>
      </c>
      <c r="D16" s="45" t="s">
        <v>52</v>
      </c>
      <c r="E16" s="45" t="s">
        <v>79</v>
      </c>
      <c r="F16" s="45"/>
      <c r="G16" s="43">
        <f>G17</f>
        <v>0</v>
      </c>
    </row>
    <row r="17" spans="1:7" ht="26.25" customHeight="1" hidden="1">
      <c r="A17" s="49" t="s">
        <v>6</v>
      </c>
      <c r="B17" s="62" t="s">
        <v>10</v>
      </c>
      <c r="C17" s="45" t="s">
        <v>18</v>
      </c>
      <c r="D17" s="45" t="s">
        <v>52</v>
      </c>
      <c r="E17" s="45" t="s">
        <v>79</v>
      </c>
      <c r="F17" s="45" t="s">
        <v>7</v>
      </c>
      <c r="G17" s="43"/>
    </row>
    <row r="18" spans="1:7" ht="21" customHeight="1" hidden="1">
      <c r="A18" s="40" t="s">
        <v>82</v>
      </c>
      <c r="B18" s="6" t="s">
        <v>10</v>
      </c>
      <c r="C18" s="6" t="s">
        <v>18</v>
      </c>
      <c r="D18" s="6" t="s">
        <v>107</v>
      </c>
      <c r="E18" s="6"/>
      <c r="F18" s="6"/>
      <c r="G18" s="41">
        <f>G19</f>
        <v>0</v>
      </c>
    </row>
    <row r="19" spans="1:7" ht="19.5" customHeight="1" hidden="1">
      <c r="A19" s="49" t="s">
        <v>82</v>
      </c>
      <c r="B19" s="45" t="s">
        <v>10</v>
      </c>
      <c r="C19" s="45" t="s">
        <v>18</v>
      </c>
      <c r="D19" s="45" t="s">
        <v>107</v>
      </c>
      <c r="E19" s="45" t="s">
        <v>83</v>
      </c>
      <c r="F19" s="45"/>
      <c r="G19" s="43">
        <f>G20</f>
        <v>0</v>
      </c>
    </row>
    <row r="20" spans="1:7" ht="26.25" customHeight="1" hidden="1">
      <c r="A20" s="49" t="s">
        <v>86</v>
      </c>
      <c r="B20" s="45" t="s">
        <v>10</v>
      </c>
      <c r="C20" s="45" t="s">
        <v>18</v>
      </c>
      <c r="D20" s="45" t="s">
        <v>107</v>
      </c>
      <c r="E20" s="45" t="s">
        <v>84</v>
      </c>
      <c r="F20" s="45"/>
      <c r="G20" s="43">
        <f>G21</f>
        <v>0</v>
      </c>
    </row>
    <row r="21" spans="1:7" ht="21.75" customHeight="1" hidden="1">
      <c r="A21" s="49" t="s">
        <v>87</v>
      </c>
      <c r="B21" s="45" t="s">
        <v>10</v>
      </c>
      <c r="C21" s="45" t="s">
        <v>18</v>
      </c>
      <c r="D21" s="45" t="s">
        <v>107</v>
      </c>
      <c r="E21" s="45" t="s">
        <v>84</v>
      </c>
      <c r="F21" s="45" t="s">
        <v>85</v>
      </c>
      <c r="G21" s="43"/>
    </row>
    <row r="22" spans="1:7" ht="22.5" customHeight="1">
      <c r="A22" s="64" t="s">
        <v>57</v>
      </c>
      <c r="B22" s="6" t="s">
        <v>10</v>
      </c>
      <c r="C22" s="6" t="s">
        <v>29</v>
      </c>
      <c r="D22" s="6"/>
      <c r="E22" s="6"/>
      <c r="F22" s="6"/>
      <c r="G22" s="41">
        <f>G23</f>
        <v>60350</v>
      </c>
    </row>
    <row r="23" spans="1:7" ht="26.25" customHeight="1">
      <c r="A23" s="64" t="s">
        <v>58</v>
      </c>
      <c r="B23" s="6" t="s">
        <v>10</v>
      </c>
      <c r="C23" s="6" t="s">
        <v>29</v>
      </c>
      <c r="D23" s="6" t="s">
        <v>9</v>
      </c>
      <c r="E23" s="6"/>
      <c r="F23" s="6"/>
      <c r="G23" s="41">
        <f>G24</f>
        <v>60350</v>
      </c>
    </row>
    <row r="24" spans="1:7" ht="26.25" customHeight="1">
      <c r="A24" s="66" t="s">
        <v>59</v>
      </c>
      <c r="B24" s="45" t="s">
        <v>10</v>
      </c>
      <c r="C24" s="45" t="s">
        <v>29</v>
      </c>
      <c r="D24" s="45" t="s">
        <v>9</v>
      </c>
      <c r="E24" s="45" t="s">
        <v>61</v>
      </c>
      <c r="F24" s="45"/>
      <c r="G24" s="43">
        <f>G25</f>
        <v>60350</v>
      </c>
    </row>
    <row r="25" spans="1:7" ht="42.75" customHeight="1">
      <c r="A25" s="65" t="s">
        <v>60</v>
      </c>
      <c r="B25" s="45" t="s">
        <v>10</v>
      </c>
      <c r="C25" s="45" t="s">
        <v>29</v>
      </c>
      <c r="D25" s="45" t="s">
        <v>9</v>
      </c>
      <c r="E25" s="45" t="s">
        <v>62</v>
      </c>
      <c r="F25" s="45"/>
      <c r="G25" s="43">
        <f>G26</f>
        <v>60350</v>
      </c>
    </row>
    <row r="26" spans="1:7" ht="26.25" customHeight="1">
      <c r="A26" s="49" t="s">
        <v>6</v>
      </c>
      <c r="B26" s="45" t="s">
        <v>10</v>
      </c>
      <c r="C26" s="45" t="s">
        <v>29</v>
      </c>
      <c r="D26" s="45" t="s">
        <v>9</v>
      </c>
      <c r="E26" s="45" t="s">
        <v>62</v>
      </c>
      <c r="F26" s="45" t="s">
        <v>7</v>
      </c>
      <c r="G26" s="43">
        <v>60350</v>
      </c>
    </row>
    <row r="27" spans="1:7" ht="39" customHeight="1" hidden="1">
      <c r="A27" s="58" t="s">
        <v>74</v>
      </c>
      <c r="B27" s="12">
        <v>993</v>
      </c>
      <c r="C27" s="6" t="s">
        <v>9</v>
      </c>
      <c r="D27" s="6"/>
      <c r="E27" s="12"/>
      <c r="F27" s="12"/>
      <c r="G27" s="41">
        <f>G28</f>
        <v>0</v>
      </c>
    </row>
    <row r="28" spans="1:7" ht="27.75" customHeight="1" hidden="1">
      <c r="A28" s="58" t="s">
        <v>49</v>
      </c>
      <c r="B28" s="48">
        <v>993</v>
      </c>
      <c r="C28" s="6" t="s">
        <v>9</v>
      </c>
      <c r="D28" s="6" t="s">
        <v>8</v>
      </c>
      <c r="E28" s="12"/>
      <c r="F28" s="12"/>
      <c r="G28" s="41">
        <f>G29</f>
        <v>0</v>
      </c>
    </row>
    <row r="29" spans="1:7" ht="24.75" customHeight="1" hidden="1">
      <c r="A29" s="59" t="s">
        <v>64</v>
      </c>
      <c r="B29" s="36">
        <v>993</v>
      </c>
      <c r="C29" s="45" t="s">
        <v>9</v>
      </c>
      <c r="D29" s="45" t="s">
        <v>8</v>
      </c>
      <c r="E29" s="36">
        <v>7950000</v>
      </c>
      <c r="F29" s="12"/>
      <c r="G29" s="43">
        <f>G30</f>
        <v>0</v>
      </c>
    </row>
    <row r="30" spans="1:7" ht="88.5" customHeight="1" hidden="1">
      <c r="A30" s="37" t="s">
        <v>101</v>
      </c>
      <c r="B30" s="36">
        <v>993</v>
      </c>
      <c r="C30" s="45" t="s">
        <v>9</v>
      </c>
      <c r="D30" s="45" t="s">
        <v>8</v>
      </c>
      <c r="E30" s="36">
        <v>7950800</v>
      </c>
      <c r="F30" s="36"/>
      <c r="G30" s="43">
        <f>G31</f>
        <v>0</v>
      </c>
    </row>
    <row r="31" spans="1:7" ht="27.75" customHeight="1" hidden="1">
      <c r="A31" s="49" t="s">
        <v>6</v>
      </c>
      <c r="B31" s="57">
        <v>993</v>
      </c>
      <c r="C31" s="45" t="s">
        <v>9</v>
      </c>
      <c r="D31" s="45" t="s">
        <v>8</v>
      </c>
      <c r="E31" s="36">
        <v>7950800</v>
      </c>
      <c r="F31" s="45" t="s">
        <v>7</v>
      </c>
      <c r="G31" s="43"/>
    </row>
    <row r="32" spans="1:7" ht="27.75" customHeight="1">
      <c r="A32" s="40" t="s">
        <v>131</v>
      </c>
      <c r="B32" s="57"/>
      <c r="C32" s="6" t="s">
        <v>52</v>
      </c>
      <c r="D32" s="45"/>
      <c r="E32" s="36"/>
      <c r="F32" s="45"/>
      <c r="G32" s="43">
        <f>G33</f>
        <v>50072</v>
      </c>
    </row>
    <row r="33" spans="1:7" ht="27.75" customHeight="1">
      <c r="A33" s="40" t="s">
        <v>132</v>
      </c>
      <c r="B33" s="57"/>
      <c r="C33" s="6" t="s">
        <v>52</v>
      </c>
      <c r="D33" s="6" t="s">
        <v>133</v>
      </c>
      <c r="E33" s="36"/>
      <c r="F33" s="45"/>
      <c r="G33" s="43">
        <f>G34</f>
        <v>50072</v>
      </c>
    </row>
    <row r="34" spans="1:7" ht="27.75" customHeight="1">
      <c r="A34" s="38" t="s">
        <v>134</v>
      </c>
      <c r="B34" s="57"/>
      <c r="C34" s="6" t="s">
        <v>52</v>
      </c>
      <c r="D34" s="6" t="s">
        <v>133</v>
      </c>
      <c r="E34" s="36">
        <v>3400000</v>
      </c>
      <c r="F34" s="45"/>
      <c r="G34" s="43">
        <f>G35</f>
        <v>50072</v>
      </c>
    </row>
    <row r="35" spans="1:7" ht="27.75" customHeight="1">
      <c r="A35" s="88" t="s">
        <v>135</v>
      </c>
      <c r="B35" s="57">
        <v>993</v>
      </c>
      <c r="C35" s="45" t="s">
        <v>52</v>
      </c>
      <c r="D35" s="45" t="s">
        <v>133</v>
      </c>
      <c r="E35" s="36">
        <v>3400300</v>
      </c>
      <c r="F35" s="45"/>
      <c r="G35" s="43">
        <f>G36</f>
        <v>50072</v>
      </c>
    </row>
    <row r="36" spans="1:7" ht="27.75" customHeight="1">
      <c r="A36" s="49" t="s">
        <v>6</v>
      </c>
      <c r="B36" s="57"/>
      <c r="C36" s="45" t="s">
        <v>52</v>
      </c>
      <c r="D36" s="45" t="s">
        <v>133</v>
      </c>
      <c r="E36" s="36">
        <v>3400300</v>
      </c>
      <c r="F36" s="45" t="s">
        <v>7</v>
      </c>
      <c r="G36" s="43">
        <v>50072</v>
      </c>
    </row>
    <row r="37" spans="1:7" ht="29.25" customHeight="1">
      <c r="A37" s="51" t="s">
        <v>15</v>
      </c>
      <c r="B37" s="6" t="s">
        <v>10</v>
      </c>
      <c r="C37" s="6" t="s">
        <v>11</v>
      </c>
      <c r="D37" s="46"/>
      <c r="E37" s="46"/>
      <c r="F37" s="8"/>
      <c r="G37" s="41">
        <f>G49+G42</f>
        <v>330920</v>
      </c>
    </row>
    <row r="38" spans="1:7" ht="23.25" customHeight="1" hidden="1">
      <c r="A38" s="58" t="s">
        <v>38</v>
      </c>
      <c r="B38" s="6" t="s">
        <v>10</v>
      </c>
      <c r="C38" s="6" t="s">
        <v>11</v>
      </c>
      <c r="D38" s="6" t="s">
        <v>18</v>
      </c>
      <c r="E38" s="6"/>
      <c r="F38" s="6"/>
      <c r="G38" s="41">
        <f>G40</f>
        <v>0</v>
      </c>
    </row>
    <row r="39" spans="1:7" ht="23.25" customHeight="1" hidden="1">
      <c r="A39" s="35" t="s">
        <v>46</v>
      </c>
      <c r="B39" s="45" t="s">
        <v>10</v>
      </c>
      <c r="C39" s="45" t="s">
        <v>11</v>
      </c>
      <c r="D39" s="45" t="s">
        <v>18</v>
      </c>
      <c r="E39" s="45" t="s">
        <v>45</v>
      </c>
      <c r="F39" s="6"/>
      <c r="G39" s="41">
        <f>G40</f>
        <v>0</v>
      </c>
    </row>
    <row r="40" spans="1:7" ht="29.25" customHeight="1" hidden="1">
      <c r="A40" s="49" t="s">
        <v>28</v>
      </c>
      <c r="B40" s="45" t="s">
        <v>10</v>
      </c>
      <c r="C40" s="45" t="s">
        <v>11</v>
      </c>
      <c r="D40" s="55" t="s">
        <v>18</v>
      </c>
      <c r="E40" s="55" t="s">
        <v>27</v>
      </c>
      <c r="F40" s="56"/>
      <c r="G40" s="43">
        <f>G41</f>
        <v>0</v>
      </c>
    </row>
    <row r="41" spans="1:7" ht="29.25" customHeight="1" hidden="1">
      <c r="A41" s="49" t="s">
        <v>6</v>
      </c>
      <c r="B41" s="45" t="s">
        <v>10</v>
      </c>
      <c r="C41" s="45" t="s">
        <v>11</v>
      </c>
      <c r="D41" s="55" t="s">
        <v>18</v>
      </c>
      <c r="E41" s="55" t="s">
        <v>27</v>
      </c>
      <c r="F41" s="56" t="s">
        <v>7</v>
      </c>
      <c r="G41" s="43"/>
    </row>
    <row r="42" spans="1:7" ht="18.75" customHeight="1">
      <c r="A42" s="40" t="s">
        <v>37</v>
      </c>
      <c r="B42" s="6" t="s">
        <v>10</v>
      </c>
      <c r="C42" s="6" t="s">
        <v>11</v>
      </c>
      <c r="D42" s="6" t="s">
        <v>29</v>
      </c>
      <c r="E42" s="6"/>
      <c r="F42" s="6"/>
      <c r="G42" s="41">
        <f>G43+G46</f>
        <v>315920</v>
      </c>
    </row>
    <row r="43" spans="1:7" ht="17.25" customHeight="1">
      <c r="A43" s="59" t="s">
        <v>103</v>
      </c>
      <c r="B43" s="45" t="s">
        <v>10</v>
      </c>
      <c r="C43" s="45" t="s">
        <v>11</v>
      </c>
      <c r="D43" s="45" t="s">
        <v>29</v>
      </c>
      <c r="E43" s="55" t="s">
        <v>104</v>
      </c>
      <c r="F43" s="6"/>
      <c r="G43" s="41">
        <f>G44</f>
        <v>47320</v>
      </c>
    </row>
    <row r="44" spans="1:8" ht="27" customHeight="1">
      <c r="A44" s="49" t="s">
        <v>105</v>
      </c>
      <c r="B44" s="45" t="s">
        <v>10</v>
      </c>
      <c r="C44" s="45" t="s">
        <v>11</v>
      </c>
      <c r="D44" s="55" t="s">
        <v>29</v>
      </c>
      <c r="E44" s="55" t="s">
        <v>106</v>
      </c>
      <c r="F44" s="45"/>
      <c r="G44" s="41">
        <f>G45</f>
        <v>47320</v>
      </c>
      <c r="H44" s="86"/>
    </row>
    <row r="45" spans="1:7" ht="30" customHeight="1">
      <c r="A45" s="38" t="s">
        <v>6</v>
      </c>
      <c r="B45" s="45" t="s">
        <v>10</v>
      </c>
      <c r="C45" s="45" t="s">
        <v>11</v>
      </c>
      <c r="D45" s="55" t="s">
        <v>29</v>
      </c>
      <c r="E45" s="55" t="s">
        <v>106</v>
      </c>
      <c r="F45" s="45" t="s">
        <v>7</v>
      </c>
      <c r="G45" s="41">
        <v>47320</v>
      </c>
    </row>
    <row r="46" spans="1:7" ht="40.5" customHeight="1">
      <c r="A46" s="83" t="s">
        <v>122</v>
      </c>
      <c r="B46" s="84">
        <v>903</v>
      </c>
      <c r="C46" s="45" t="s">
        <v>11</v>
      </c>
      <c r="D46" s="55" t="s">
        <v>29</v>
      </c>
      <c r="E46" s="89" t="s">
        <v>123</v>
      </c>
      <c r="F46" s="89"/>
      <c r="G46" s="43">
        <f>G47</f>
        <v>268600</v>
      </c>
    </row>
    <row r="47" spans="1:7" ht="36">
      <c r="A47" s="85" t="s">
        <v>124</v>
      </c>
      <c r="B47" s="84">
        <v>903</v>
      </c>
      <c r="C47" s="45" t="s">
        <v>11</v>
      </c>
      <c r="D47" s="55" t="s">
        <v>29</v>
      </c>
      <c r="E47" s="89" t="s">
        <v>125</v>
      </c>
      <c r="F47" s="89"/>
      <c r="G47" s="43">
        <f>G48</f>
        <v>268600</v>
      </c>
    </row>
    <row r="48" spans="1:7" ht="21" customHeight="1">
      <c r="A48" s="85" t="s">
        <v>31</v>
      </c>
      <c r="B48" s="84">
        <v>903</v>
      </c>
      <c r="C48" s="45" t="s">
        <v>11</v>
      </c>
      <c r="D48" s="55" t="s">
        <v>29</v>
      </c>
      <c r="E48" s="89" t="s">
        <v>125</v>
      </c>
      <c r="F48" s="89" t="s">
        <v>30</v>
      </c>
      <c r="G48" s="43">
        <v>268600</v>
      </c>
    </row>
    <row r="49" spans="1:7" ht="19.5" customHeight="1">
      <c r="A49" s="40" t="s">
        <v>12</v>
      </c>
      <c r="B49" s="12">
        <v>993</v>
      </c>
      <c r="C49" s="6" t="s">
        <v>11</v>
      </c>
      <c r="D49" s="6" t="s">
        <v>9</v>
      </c>
      <c r="E49" s="6"/>
      <c r="F49" s="8"/>
      <c r="G49" s="41">
        <f>G50</f>
        <v>15000</v>
      </c>
    </row>
    <row r="50" spans="1:7" ht="19.5" customHeight="1">
      <c r="A50" s="49" t="s">
        <v>12</v>
      </c>
      <c r="B50" s="36">
        <v>993</v>
      </c>
      <c r="C50" s="45" t="s">
        <v>11</v>
      </c>
      <c r="D50" s="45" t="s">
        <v>9</v>
      </c>
      <c r="E50" s="45" t="s">
        <v>80</v>
      </c>
      <c r="F50" s="36"/>
      <c r="G50" s="43">
        <f>G51+G53+G57+G59+G61+G63</f>
        <v>15000</v>
      </c>
    </row>
    <row r="51" spans="1:7" ht="18" customHeight="1" hidden="1">
      <c r="A51" s="35" t="s">
        <v>68</v>
      </c>
      <c r="B51" s="36">
        <v>993</v>
      </c>
      <c r="C51" s="45" t="s">
        <v>11</v>
      </c>
      <c r="D51" s="45" t="s">
        <v>9</v>
      </c>
      <c r="E51" s="45" t="s">
        <v>69</v>
      </c>
      <c r="F51" s="34"/>
      <c r="G51" s="43">
        <f>G52</f>
        <v>0</v>
      </c>
    </row>
    <row r="52" spans="1:7" ht="24.75" customHeight="1" hidden="1">
      <c r="A52" s="38" t="s">
        <v>6</v>
      </c>
      <c r="B52" s="36">
        <v>993</v>
      </c>
      <c r="C52" s="45" t="s">
        <v>11</v>
      </c>
      <c r="D52" s="45" t="s">
        <v>9</v>
      </c>
      <c r="E52" s="45" t="s">
        <v>69</v>
      </c>
      <c r="F52" s="34" t="s">
        <v>7</v>
      </c>
      <c r="G52" s="43"/>
    </row>
    <row r="53" spans="1:7" ht="49.5" customHeight="1" hidden="1">
      <c r="A53" s="50" t="s">
        <v>63</v>
      </c>
      <c r="B53" s="36">
        <v>993</v>
      </c>
      <c r="C53" s="45" t="s">
        <v>11</v>
      </c>
      <c r="D53" s="45" t="s">
        <v>9</v>
      </c>
      <c r="E53" s="45" t="s">
        <v>14</v>
      </c>
      <c r="F53" s="34"/>
      <c r="G53" s="43">
        <f>G54</f>
        <v>0</v>
      </c>
    </row>
    <row r="54" spans="1:7" ht="28.5" customHeight="1" hidden="1">
      <c r="A54" s="38" t="s">
        <v>6</v>
      </c>
      <c r="B54" s="36">
        <v>993</v>
      </c>
      <c r="C54" s="45" t="s">
        <v>11</v>
      </c>
      <c r="D54" s="45" t="s">
        <v>9</v>
      </c>
      <c r="E54" s="45" t="s">
        <v>14</v>
      </c>
      <c r="F54" s="34" t="s">
        <v>7</v>
      </c>
      <c r="G54" s="43"/>
    </row>
    <row r="55" spans="1:7" ht="21" customHeight="1" hidden="1">
      <c r="A55" s="35" t="s">
        <v>33</v>
      </c>
      <c r="B55" s="36">
        <v>993</v>
      </c>
      <c r="C55" s="45" t="s">
        <v>11</v>
      </c>
      <c r="D55" s="45" t="s">
        <v>9</v>
      </c>
      <c r="E55" s="45" t="s">
        <v>32</v>
      </c>
      <c r="F55" s="34"/>
      <c r="G55" s="43">
        <f>G56</f>
        <v>0</v>
      </c>
    </row>
    <row r="56" spans="1:7" ht="29.25" customHeight="1" hidden="1">
      <c r="A56" s="38" t="s">
        <v>6</v>
      </c>
      <c r="B56" s="36">
        <v>993</v>
      </c>
      <c r="C56" s="45" t="s">
        <v>11</v>
      </c>
      <c r="D56" s="45" t="s">
        <v>9</v>
      </c>
      <c r="E56" s="45" t="s">
        <v>32</v>
      </c>
      <c r="F56" s="34" t="s">
        <v>7</v>
      </c>
      <c r="G56" s="43"/>
    </row>
    <row r="57" spans="1:7" ht="52.5" customHeight="1" hidden="1">
      <c r="A57" s="50" t="s">
        <v>63</v>
      </c>
      <c r="B57" s="36">
        <v>993</v>
      </c>
      <c r="C57" s="45" t="s">
        <v>11</v>
      </c>
      <c r="D57" s="45" t="s">
        <v>9</v>
      </c>
      <c r="E57" s="45" t="s">
        <v>81</v>
      </c>
      <c r="F57" s="34"/>
      <c r="G57" s="43">
        <f>G58</f>
        <v>0</v>
      </c>
    </row>
    <row r="58" spans="1:7" ht="27" customHeight="1" hidden="1">
      <c r="A58" s="38" t="s">
        <v>6</v>
      </c>
      <c r="B58" s="36">
        <v>993</v>
      </c>
      <c r="C58" s="45" t="s">
        <v>11</v>
      </c>
      <c r="D58" s="45" t="s">
        <v>9</v>
      </c>
      <c r="E58" s="45" t="s">
        <v>81</v>
      </c>
      <c r="F58" s="34" t="s">
        <v>7</v>
      </c>
      <c r="G58" s="43"/>
    </row>
    <row r="59" spans="1:7" ht="24" customHeight="1" hidden="1">
      <c r="A59" s="50" t="s">
        <v>33</v>
      </c>
      <c r="B59" s="36">
        <v>993</v>
      </c>
      <c r="C59" s="45" t="s">
        <v>11</v>
      </c>
      <c r="D59" s="45" t="s">
        <v>9</v>
      </c>
      <c r="E59" s="45" t="s">
        <v>32</v>
      </c>
      <c r="F59" s="34"/>
      <c r="G59" s="43">
        <f>G60</f>
        <v>0</v>
      </c>
    </row>
    <row r="60" spans="1:7" ht="28.5" customHeight="1" hidden="1">
      <c r="A60" s="38" t="s">
        <v>6</v>
      </c>
      <c r="B60" s="36">
        <v>993</v>
      </c>
      <c r="C60" s="45" t="s">
        <v>11</v>
      </c>
      <c r="D60" s="45" t="s">
        <v>9</v>
      </c>
      <c r="E60" s="45" t="s">
        <v>32</v>
      </c>
      <c r="F60" s="34" t="s">
        <v>7</v>
      </c>
      <c r="G60" s="43"/>
    </row>
    <row r="61" spans="1:7" ht="25.5">
      <c r="A61" s="35" t="s">
        <v>34</v>
      </c>
      <c r="B61" s="36">
        <v>993</v>
      </c>
      <c r="C61" s="45" t="s">
        <v>11</v>
      </c>
      <c r="D61" s="45" t="s">
        <v>9</v>
      </c>
      <c r="E61" s="45" t="s">
        <v>13</v>
      </c>
      <c r="F61" s="34"/>
      <c r="G61" s="43">
        <f>G62</f>
        <v>15000</v>
      </c>
    </row>
    <row r="62" spans="1:7" ht="25.5">
      <c r="A62" s="38" t="s">
        <v>6</v>
      </c>
      <c r="B62" s="36">
        <v>993</v>
      </c>
      <c r="C62" s="45" t="s">
        <v>11</v>
      </c>
      <c r="D62" s="45" t="s">
        <v>9</v>
      </c>
      <c r="E62" s="45" t="s">
        <v>13</v>
      </c>
      <c r="F62" s="34" t="s">
        <v>7</v>
      </c>
      <c r="G62" s="69">
        <v>15000</v>
      </c>
    </row>
    <row r="63" spans="1:7" ht="27.75" customHeight="1" hidden="1">
      <c r="A63" s="35" t="s">
        <v>36</v>
      </c>
      <c r="B63" s="36">
        <v>993</v>
      </c>
      <c r="C63" s="45" t="s">
        <v>11</v>
      </c>
      <c r="D63" s="45" t="s">
        <v>9</v>
      </c>
      <c r="E63" s="45" t="s">
        <v>35</v>
      </c>
      <c r="F63" s="34"/>
      <c r="G63" s="43">
        <f>G64</f>
        <v>0</v>
      </c>
    </row>
    <row r="64" spans="1:7" ht="28.5" customHeight="1" hidden="1">
      <c r="A64" s="38" t="s">
        <v>6</v>
      </c>
      <c r="B64" s="36">
        <v>993</v>
      </c>
      <c r="C64" s="45" t="s">
        <v>11</v>
      </c>
      <c r="D64" s="45" t="s">
        <v>9</v>
      </c>
      <c r="E64" s="45" t="s">
        <v>35</v>
      </c>
      <c r="F64" s="34" t="s">
        <v>7</v>
      </c>
      <c r="G64" s="43"/>
    </row>
    <row r="65" spans="1:7" ht="23.25" customHeight="1" hidden="1">
      <c r="A65" s="58" t="s">
        <v>41</v>
      </c>
      <c r="B65" s="12">
        <v>993</v>
      </c>
      <c r="C65" s="6" t="s">
        <v>39</v>
      </c>
      <c r="D65" s="6"/>
      <c r="E65" s="6"/>
      <c r="F65" s="6"/>
      <c r="G65" s="41">
        <f>G66</f>
        <v>0</v>
      </c>
    </row>
    <row r="66" spans="1:7" ht="37.5" customHeight="1" hidden="1">
      <c r="A66" s="58" t="s">
        <v>42</v>
      </c>
      <c r="B66" s="12">
        <v>993</v>
      </c>
      <c r="C66" s="6" t="s">
        <v>39</v>
      </c>
      <c r="D66" s="6" t="s">
        <v>9</v>
      </c>
      <c r="E66" s="6"/>
      <c r="F66" s="6"/>
      <c r="G66" s="41">
        <f>G67</f>
        <v>0</v>
      </c>
    </row>
    <row r="67" spans="1:7" ht="30" customHeight="1" hidden="1">
      <c r="A67" s="60" t="s">
        <v>47</v>
      </c>
      <c r="B67" s="36">
        <v>993</v>
      </c>
      <c r="C67" s="45" t="s">
        <v>39</v>
      </c>
      <c r="D67" s="45" t="s">
        <v>9</v>
      </c>
      <c r="E67" s="45" t="s">
        <v>48</v>
      </c>
      <c r="F67" s="6"/>
      <c r="G67" s="43">
        <f>G68</f>
        <v>0</v>
      </c>
    </row>
    <row r="68" spans="1:7" ht="23.25" customHeight="1" hidden="1">
      <c r="A68" s="35" t="s">
        <v>43</v>
      </c>
      <c r="B68" s="36">
        <v>993</v>
      </c>
      <c r="C68" s="45" t="s">
        <v>39</v>
      </c>
      <c r="D68" s="45" t="s">
        <v>9</v>
      </c>
      <c r="E68" s="45" t="s">
        <v>40</v>
      </c>
      <c r="F68" s="34"/>
      <c r="G68" s="43">
        <f>G69</f>
        <v>0</v>
      </c>
    </row>
    <row r="69" spans="1:7" ht="28.5" customHeight="1" hidden="1">
      <c r="A69" s="49" t="s">
        <v>6</v>
      </c>
      <c r="B69" s="36">
        <v>993</v>
      </c>
      <c r="C69" s="45" t="s">
        <v>39</v>
      </c>
      <c r="D69" s="45" t="s">
        <v>9</v>
      </c>
      <c r="E69" s="45" t="s">
        <v>40</v>
      </c>
      <c r="F69" s="34" t="s">
        <v>7</v>
      </c>
      <c r="G69" s="43"/>
    </row>
    <row r="70" spans="1:7" ht="29.25" customHeight="1">
      <c r="A70" s="58" t="s">
        <v>112</v>
      </c>
      <c r="B70" s="44">
        <v>993</v>
      </c>
      <c r="C70" s="6" t="s">
        <v>16</v>
      </c>
      <c r="D70" s="45"/>
      <c r="E70" s="45"/>
      <c r="F70" s="45"/>
      <c r="G70" s="41">
        <f>G71+G87</f>
        <v>34210</v>
      </c>
    </row>
    <row r="71" spans="1:7" ht="21" customHeight="1">
      <c r="A71" s="58" t="s">
        <v>17</v>
      </c>
      <c r="B71" s="53">
        <v>993</v>
      </c>
      <c r="C71" s="54" t="s">
        <v>16</v>
      </c>
      <c r="D71" s="6" t="s">
        <v>18</v>
      </c>
      <c r="E71" s="55"/>
      <c r="F71" s="55"/>
      <c r="G71" s="41">
        <f>G72+G79+G84</f>
        <v>34210</v>
      </c>
    </row>
    <row r="72" spans="1:7" ht="39" customHeight="1">
      <c r="A72" s="35" t="s">
        <v>44</v>
      </c>
      <c r="B72" s="36">
        <v>993</v>
      </c>
      <c r="C72" s="34" t="s">
        <v>16</v>
      </c>
      <c r="D72" s="34" t="s">
        <v>18</v>
      </c>
      <c r="E72" s="34" t="s">
        <v>19</v>
      </c>
      <c r="F72" s="34"/>
      <c r="G72" s="42">
        <f>G73+G75+G77</f>
        <v>20471</v>
      </c>
    </row>
    <row r="73" spans="1:7" ht="30" customHeight="1">
      <c r="A73" s="37" t="s">
        <v>20</v>
      </c>
      <c r="B73" s="36">
        <v>993</v>
      </c>
      <c r="C73" s="34" t="s">
        <v>16</v>
      </c>
      <c r="D73" s="34" t="s">
        <v>18</v>
      </c>
      <c r="E73" s="34" t="s">
        <v>21</v>
      </c>
      <c r="F73" s="34"/>
      <c r="G73" s="42">
        <f>G74</f>
        <v>20471</v>
      </c>
    </row>
    <row r="74" spans="1:7" ht="28.5" customHeight="1">
      <c r="A74" s="38" t="s">
        <v>22</v>
      </c>
      <c r="B74" s="36">
        <v>993</v>
      </c>
      <c r="C74" s="34" t="s">
        <v>16</v>
      </c>
      <c r="D74" s="34" t="s">
        <v>18</v>
      </c>
      <c r="E74" s="34" t="s">
        <v>21</v>
      </c>
      <c r="F74" s="34" t="s">
        <v>23</v>
      </c>
      <c r="G74" s="42">
        <v>20471</v>
      </c>
    </row>
    <row r="75" spans="1:7" ht="27.75" customHeight="1" hidden="1">
      <c r="A75" s="38" t="s">
        <v>75</v>
      </c>
      <c r="B75" s="36">
        <v>993</v>
      </c>
      <c r="C75" s="34" t="s">
        <v>16</v>
      </c>
      <c r="D75" s="34" t="s">
        <v>18</v>
      </c>
      <c r="E75" s="34" t="s">
        <v>76</v>
      </c>
      <c r="F75" s="34"/>
      <c r="G75" s="42">
        <f>G76</f>
        <v>0</v>
      </c>
    </row>
    <row r="76" spans="1:7" ht="27.75" customHeight="1" hidden="1">
      <c r="A76" s="38" t="s">
        <v>22</v>
      </c>
      <c r="B76" s="36">
        <v>993</v>
      </c>
      <c r="C76" s="34" t="s">
        <v>16</v>
      </c>
      <c r="D76" s="34" t="s">
        <v>18</v>
      </c>
      <c r="E76" s="34" t="s">
        <v>76</v>
      </c>
      <c r="F76" s="34" t="s">
        <v>23</v>
      </c>
      <c r="G76" s="42"/>
    </row>
    <row r="77" spans="1:7" ht="43.5" customHeight="1" hidden="1">
      <c r="A77" s="38" t="s">
        <v>96</v>
      </c>
      <c r="B77" s="36">
        <v>993</v>
      </c>
      <c r="C77" s="34" t="s">
        <v>16</v>
      </c>
      <c r="D77" s="34" t="s">
        <v>18</v>
      </c>
      <c r="E77" s="34" t="s">
        <v>95</v>
      </c>
      <c r="F77" s="34"/>
      <c r="G77" s="42">
        <f>G78</f>
        <v>0</v>
      </c>
    </row>
    <row r="78" spans="1:7" ht="28.5" customHeight="1" hidden="1">
      <c r="A78" s="38" t="s">
        <v>22</v>
      </c>
      <c r="B78" s="36">
        <v>993</v>
      </c>
      <c r="C78" s="34" t="s">
        <v>16</v>
      </c>
      <c r="D78" s="34" t="s">
        <v>18</v>
      </c>
      <c r="E78" s="34" t="s">
        <v>95</v>
      </c>
      <c r="F78" s="34" t="s">
        <v>23</v>
      </c>
      <c r="G78" s="42"/>
    </row>
    <row r="79" spans="1:7" ht="19.5" customHeight="1">
      <c r="A79" s="50" t="s">
        <v>24</v>
      </c>
      <c r="B79" s="36">
        <v>993</v>
      </c>
      <c r="C79" s="34" t="s">
        <v>16</v>
      </c>
      <c r="D79" s="34" t="s">
        <v>18</v>
      </c>
      <c r="E79" s="34" t="s">
        <v>25</v>
      </c>
      <c r="F79" s="34"/>
      <c r="G79" s="42">
        <f>G80+G82</f>
        <v>8785</v>
      </c>
    </row>
    <row r="80" spans="1:7" ht="30.75" customHeight="1">
      <c r="A80" s="37" t="s">
        <v>20</v>
      </c>
      <c r="B80" s="36">
        <v>993</v>
      </c>
      <c r="C80" s="34" t="s">
        <v>16</v>
      </c>
      <c r="D80" s="34" t="s">
        <v>18</v>
      </c>
      <c r="E80" s="34" t="s">
        <v>26</v>
      </c>
      <c r="F80" s="34"/>
      <c r="G80" s="42">
        <f>G81</f>
        <v>8785</v>
      </c>
    </row>
    <row r="81" spans="1:7" ht="26.25" customHeight="1">
      <c r="A81" s="38" t="s">
        <v>6</v>
      </c>
      <c r="B81" s="36">
        <v>993</v>
      </c>
      <c r="C81" s="34" t="s">
        <v>16</v>
      </c>
      <c r="D81" s="34" t="s">
        <v>18</v>
      </c>
      <c r="E81" s="34" t="s">
        <v>26</v>
      </c>
      <c r="F81" s="34" t="s">
        <v>23</v>
      </c>
      <c r="G81" s="42">
        <v>8785</v>
      </c>
    </row>
    <row r="82" spans="1:7" ht="26.25" customHeight="1" hidden="1">
      <c r="A82" s="38" t="s">
        <v>75</v>
      </c>
      <c r="B82" s="36">
        <v>993</v>
      </c>
      <c r="C82" s="34" t="s">
        <v>16</v>
      </c>
      <c r="D82" s="34" t="s">
        <v>18</v>
      </c>
      <c r="E82" s="34" t="s">
        <v>77</v>
      </c>
      <c r="F82" s="34"/>
      <c r="G82" s="42">
        <f>G83</f>
        <v>0</v>
      </c>
    </row>
    <row r="83" spans="1:7" ht="26.25" customHeight="1" hidden="1">
      <c r="A83" s="38" t="s">
        <v>22</v>
      </c>
      <c r="B83" s="36">
        <v>993</v>
      </c>
      <c r="C83" s="34" t="s">
        <v>16</v>
      </c>
      <c r="D83" s="34" t="s">
        <v>18</v>
      </c>
      <c r="E83" s="34" t="s">
        <v>77</v>
      </c>
      <c r="F83" s="34" t="s">
        <v>23</v>
      </c>
      <c r="G83" s="42"/>
    </row>
    <row r="84" spans="1:7" ht="26.25" customHeight="1">
      <c r="A84" s="59" t="s">
        <v>93</v>
      </c>
      <c r="B84" s="36">
        <v>993</v>
      </c>
      <c r="C84" s="34" t="s">
        <v>16</v>
      </c>
      <c r="D84" s="34" t="s">
        <v>18</v>
      </c>
      <c r="E84" s="34" t="s">
        <v>94</v>
      </c>
      <c r="F84" s="34"/>
      <c r="G84" s="42">
        <f>G85</f>
        <v>4954</v>
      </c>
    </row>
    <row r="85" spans="1:7" ht="26.25" customHeight="1">
      <c r="A85" s="37" t="s">
        <v>20</v>
      </c>
      <c r="B85" s="36">
        <v>993</v>
      </c>
      <c r="C85" s="34" t="s">
        <v>16</v>
      </c>
      <c r="D85" s="34" t="s">
        <v>18</v>
      </c>
      <c r="E85" s="34" t="s">
        <v>92</v>
      </c>
      <c r="F85" s="34"/>
      <c r="G85" s="42">
        <f>G86</f>
        <v>4954</v>
      </c>
    </row>
    <row r="86" spans="1:7" ht="26.25" customHeight="1">
      <c r="A86" s="38" t="s">
        <v>22</v>
      </c>
      <c r="B86" s="36">
        <v>993</v>
      </c>
      <c r="C86" s="34" t="s">
        <v>16</v>
      </c>
      <c r="D86" s="34" t="s">
        <v>18</v>
      </c>
      <c r="E86" s="34" t="s">
        <v>92</v>
      </c>
      <c r="F86" s="34" t="s">
        <v>23</v>
      </c>
      <c r="G86" s="42">
        <v>4954</v>
      </c>
    </row>
    <row r="87" spans="1:7" ht="29.25" customHeight="1" hidden="1">
      <c r="A87" s="63" t="s">
        <v>111</v>
      </c>
      <c r="B87" s="12">
        <v>993</v>
      </c>
      <c r="C87" s="6" t="s">
        <v>16</v>
      </c>
      <c r="D87" s="6" t="s">
        <v>52</v>
      </c>
      <c r="E87" s="6"/>
      <c r="F87" s="6"/>
      <c r="G87" s="41">
        <f>G88</f>
        <v>0</v>
      </c>
    </row>
    <row r="88" spans="1:7" ht="26.25" customHeight="1" hidden="1">
      <c r="A88" s="59" t="s">
        <v>64</v>
      </c>
      <c r="B88" s="36">
        <v>993</v>
      </c>
      <c r="C88" s="34" t="s">
        <v>16</v>
      </c>
      <c r="D88" s="34" t="s">
        <v>52</v>
      </c>
      <c r="E88" s="34" t="s">
        <v>66</v>
      </c>
      <c r="F88" s="34"/>
      <c r="G88" s="42">
        <f>G89</f>
        <v>0</v>
      </c>
    </row>
    <row r="89" spans="1:7" ht="41.25" customHeight="1" hidden="1">
      <c r="A89" s="60" t="s">
        <v>110</v>
      </c>
      <c r="B89" s="36">
        <v>993</v>
      </c>
      <c r="C89" s="34" t="s">
        <v>16</v>
      </c>
      <c r="D89" s="34" t="s">
        <v>52</v>
      </c>
      <c r="E89" s="34" t="s">
        <v>100</v>
      </c>
      <c r="F89" s="34"/>
      <c r="G89" s="42">
        <f>G90</f>
        <v>0</v>
      </c>
    </row>
    <row r="90" spans="1:7" ht="50.25" customHeight="1" hidden="1">
      <c r="A90" s="60" t="s">
        <v>65</v>
      </c>
      <c r="B90" s="36">
        <v>993</v>
      </c>
      <c r="C90" s="34" t="s">
        <v>16</v>
      </c>
      <c r="D90" s="34" t="s">
        <v>52</v>
      </c>
      <c r="E90" s="34" t="s">
        <v>100</v>
      </c>
      <c r="F90" s="34" t="s">
        <v>67</v>
      </c>
      <c r="G90" s="42"/>
    </row>
    <row r="91" spans="1:7" ht="30" customHeight="1">
      <c r="A91" s="40" t="s">
        <v>88</v>
      </c>
      <c r="B91" s="71" t="s">
        <v>10</v>
      </c>
      <c r="C91" s="72" t="s">
        <v>8</v>
      </c>
      <c r="D91" s="72"/>
      <c r="E91" s="72"/>
      <c r="F91" s="72"/>
      <c r="G91" s="47">
        <f>G92</f>
        <v>994640</v>
      </c>
    </row>
    <row r="92" spans="1:7" ht="33.75" customHeight="1">
      <c r="A92" s="40" t="s">
        <v>89</v>
      </c>
      <c r="B92" s="71" t="s">
        <v>10</v>
      </c>
      <c r="C92" s="72" t="s">
        <v>8</v>
      </c>
      <c r="D92" s="72" t="s">
        <v>9</v>
      </c>
      <c r="E92" s="72"/>
      <c r="F92" s="72"/>
      <c r="G92" s="47">
        <f>G93+G96</f>
        <v>994640</v>
      </c>
    </row>
    <row r="93" spans="1:7" ht="33.75" customHeight="1">
      <c r="A93" s="66" t="s">
        <v>115</v>
      </c>
      <c r="B93" s="80" t="s">
        <v>10</v>
      </c>
      <c r="C93" s="81" t="s">
        <v>8</v>
      </c>
      <c r="D93" s="81" t="s">
        <v>9</v>
      </c>
      <c r="E93" s="81" t="s">
        <v>116</v>
      </c>
      <c r="F93" s="81"/>
      <c r="G93" s="82">
        <f>G94</f>
        <v>404240</v>
      </c>
    </row>
    <row r="94" spans="1:7" ht="38.25" customHeight="1">
      <c r="A94" s="73" t="s">
        <v>117</v>
      </c>
      <c r="B94" s="74" t="s">
        <v>10</v>
      </c>
      <c r="C94" s="75" t="s">
        <v>8</v>
      </c>
      <c r="D94" s="75" t="s">
        <v>9</v>
      </c>
      <c r="E94" s="75" t="s">
        <v>118</v>
      </c>
      <c r="F94" s="75"/>
      <c r="G94" s="82">
        <f>G95</f>
        <v>404240</v>
      </c>
    </row>
    <row r="95" spans="1:7" ht="65.25" customHeight="1">
      <c r="A95" s="65" t="s">
        <v>119</v>
      </c>
      <c r="B95" s="80" t="s">
        <v>10</v>
      </c>
      <c r="C95" s="81" t="s">
        <v>8</v>
      </c>
      <c r="D95" s="81" t="s">
        <v>9</v>
      </c>
      <c r="E95" s="81" t="s">
        <v>118</v>
      </c>
      <c r="F95" s="81" t="s">
        <v>120</v>
      </c>
      <c r="G95" s="82">
        <v>404240</v>
      </c>
    </row>
    <row r="96" spans="1:7" ht="24.75" customHeight="1">
      <c r="A96" s="73" t="s">
        <v>102</v>
      </c>
      <c r="B96" s="74" t="s">
        <v>10</v>
      </c>
      <c r="C96" s="75" t="s">
        <v>8</v>
      </c>
      <c r="D96" s="75" t="s">
        <v>9</v>
      </c>
      <c r="E96" s="75" t="s">
        <v>90</v>
      </c>
      <c r="F96" s="75"/>
      <c r="G96" s="43">
        <f>G97+G99</f>
        <v>590400</v>
      </c>
    </row>
    <row r="97" spans="1:7" ht="58.5" customHeight="1">
      <c r="A97" s="76" t="s">
        <v>121</v>
      </c>
      <c r="B97" s="74" t="s">
        <v>10</v>
      </c>
      <c r="C97" s="75" t="s">
        <v>8</v>
      </c>
      <c r="D97" s="75" t="s">
        <v>9</v>
      </c>
      <c r="E97" s="75" t="s">
        <v>91</v>
      </c>
      <c r="F97" s="75"/>
      <c r="G97" s="43">
        <f>G98</f>
        <v>533000</v>
      </c>
    </row>
    <row r="98" spans="1:7" ht="20.25" customHeight="1">
      <c r="A98" s="76" t="s">
        <v>113</v>
      </c>
      <c r="B98" s="74" t="s">
        <v>10</v>
      </c>
      <c r="C98" s="75" t="s">
        <v>8</v>
      </c>
      <c r="D98" s="75" t="s">
        <v>9</v>
      </c>
      <c r="E98" s="75" t="s">
        <v>91</v>
      </c>
      <c r="F98" s="75" t="s">
        <v>114</v>
      </c>
      <c r="G98" s="43">
        <v>533000</v>
      </c>
    </row>
    <row r="99" spans="1:7" ht="36">
      <c r="A99" s="87" t="s">
        <v>126</v>
      </c>
      <c r="B99" s="74"/>
      <c r="C99" s="75" t="s">
        <v>8</v>
      </c>
      <c r="D99" s="75" t="s">
        <v>9</v>
      </c>
      <c r="E99" s="75" t="s">
        <v>127</v>
      </c>
      <c r="F99" s="75"/>
      <c r="G99" s="43">
        <f>G100+G101</f>
        <v>57400</v>
      </c>
    </row>
    <row r="100" spans="1:7" ht="36" hidden="1">
      <c r="A100" s="87" t="s">
        <v>128</v>
      </c>
      <c r="B100" s="74"/>
      <c r="C100" s="75" t="s">
        <v>8</v>
      </c>
      <c r="D100" s="75" t="s">
        <v>9</v>
      </c>
      <c r="E100" s="75" t="s">
        <v>127</v>
      </c>
      <c r="F100" s="75" t="s">
        <v>129</v>
      </c>
      <c r="G100" s="43"/>
    </row>
    <row r="101" spans="1:7" ht="48">
      <c r="A101" s="87" t="s">
        <v>130</v>
      </c>
      <c r="B101" s="74"/>
      <c r="C101" s="75" t="s">
        <v>8</v>
      </c>
      <c r="D101" s="75" t="s">
        <v>9</v>
      </c>
      <c r="E101" s="75" t="s">
        <v>127</v>
      </c>
      <c r="F101" s="75" t="s">
        <v>120</v>
      </c>
      <c r="G101" s="43">
        <v>57400</v>
      </c>
    </row>
    <row r="102" spans="1:7" ht="30" customHeight="1" hidden="1">
      <c r="A102" s="58" t="s">
        <v>108</v>
      </c>
      <c r="B102" s="12">
        <v>993</v>
      </c>
      <c r="C102" s="6" t="s">
        <v>107</v>
      </c>
      <c r="D102" s="6"/>
      <c r="E102" s="34"/>
      <c r="F102" s="34"/>
      <c r="G102" s="41">
        <f>G103</f>
        <v>0</v>
      </c>
    </row>
    <row r="103" spans="1:7" ht="21.75" customHeight="1" hidden="1">
      <c r="A103" s="58" t="s">
        <v>109</v>
      </c>
      <c r="B103" s="12">
        <v>993</v>
      </c>
      <c r="C103" s="6" t="s">
        <v>107</v>
      </c>
      <c r="D103" s="6" t="s">
        <v>18</v>
      </c>
      <c r="E103" s="6"/>
      <c r="F103" s="34"/>
      <c r="G103" s="41">
        <f>G104</f>
        <v>0</v>
      </c>
    </row>
    <row r="104" spans="1:8" ht="28.5" customHeight="1" hidden="1">
      <c r="A104" s="59" t="s">
        <v>70</v>
      </c>
      <c r="B104" s="36">
        <v>993</v>
      </c>
      <c r="C104" s="45" t="s">
        <v>107</v>
      </c>
      <c r="D104" s="45" t="s">
        <v>18</v>
      </c>
      <c r="E104" s="45" t="s">
        <v>73</v>
      </c>
      <c r="F104" s="45"/>
      <c r="G104" s="43">
        <f>G105</f>
        <v>0</v>
      </c>
      <c r="H104" s="67"/>
    </row>
    <row r="105" spans="1:8" ht="38.25" customHeight="1" hidden="1">
      <c r="A105" s="60" t="s">
        <v>71</v>
      </c>
      <c r="B105" s="36">
        <v>993</v>
      </c>
      <c r="C105" s="45" t="s">
        <v>107</v>
      </c>
      <c r="D105" s="45" t="s">
        <v>18</v>
      </c>
      <c r="E105" s="45" t="s">
        <v>72</v>
      </c>
      <c r="F105" s="45"/>
      <c r="G105" s="43">
        <f>G106</f>
        <v>0</v>
      </c>
      <c r="H105" s="67"/>
    </row>
    <row r="106" spans="1:8" ht="29.25" customHeight="1" hidden="1">
      <c r="A106" s="38" t="s">
        <v>6</v>
      </c>
      <c r="B106" s="36">
        <v>993</v>
      </c>
      <c r="C106" s="45" t="s">
        <v>107</v>
      </c>
      <c r="D106" s="45" t="s">
        <v>18</v>
      </c>
      <c r="E106" s="45" t="s">
        <v>72</v>
      </c>
      <c r="F106" s="45" t="s">
        <v>7</v>
      </c>
      <c r="G106" s="43"/>
      <c r="H106" s="67"/>
    </row>
    <row r="107" spans="1:8" s="3" customFormat="1" ht="25.5" customHeight="1">
      <c r="A107" s="52" t="s">
        <v>1</v>
      </c>
      <c r="B107" s="39"/>
      <c r="C107" s="39"/>
      <c r="D107" s="39"/>
      <c r="E107" s="39"/>
      <c r="F107" s="39"/>
      <c r="G107" s="47">
        <f>G11+G22+G27+G37+G65+G70+G102+G91+G32</f>
        <v>1529610</v>
      </c>
      <c r="H107" s="15"/>
    </row>
    <row r="108" spans="1:8" s="3" customFormat="1" ht="21" customHeight="1">
      <c r="A108" s="15"/>
      <c r="B108" s="9"/>
      <c r="C108" s="9"/>
      <c r="D108" s="9"/>
      <c r="E108" s="9"/>
      <c r="F108" s="10"/>
      <c r="G108" s="14"/>
      <c r="H108" s="15"/>
    </row>
    <row r="109" spans="1:8" s="3" customFormat="1" ht="26.25" customHeight="1" hidden="1">
      <c r="A109" s="17"/>
      <c r="B109" s="9"/>
      <c r="C109" s="9"/>
      <c r="D109" s="9"/>
      <c r="E109" s="9"/>
      <c r="F109" s="10"/>
      <c r="G109" s="14"/>
      <c r="H109" s="15"/>
    </row>
    <row r="110" spans="1:8" s="3" customFormat="1" ht="26.25" customHeight="1">
      <c r="A110" s="18"/>
      <c r="B110" s="9"/>
      <c r="C110" s="9"/>
      <c r="D110" s="9"/>
      <c r="E110" s="9"/>
      <c r="F110" s="10"/>
      <c r="G110" s="14"/>
      <c r="H110" s="15"/>
    </row>
    <row r="111" spans="1:8" s="3" customFormat="1" ht="26.25" customHeight="1">
      <c r="A111" s="17"/>
      <c r="B111" s="19"/>
      <c r="C111" s="19"/>
      <c r="D111" s="19"/>
      <c r="E111" s="19"/>
      <c r="F111" s="10"/>
      <c r="G111" s="14"/>
      <c r="H111" s="15"/>
    </row>
    <row r="112" spans="1:8" s="3" customFormat="1" ht="26.25" customHeight="1">
      <c r="A112" s="16"/>
      <c r="B112" s="9"/>
      <c r="C112" s="9"/>
      <c r="D112" s="9"/>
      <c r="E112" s="9"/>
      <c r="F112" s="10"/>
      <c r="G112" s="14"/>
      <c r="H112" s="15"/>
    </row>
    <row r="113" spans="1:8" s="3" customFormat="1" ht="26.25" customHeight="1">
      <c r="A113" s="20"/>
      <c r="B113" s="13"/>
      <c r="C113" s="9"/>
      <c r="D113" s="9"/>
      <c r="E113" s="9"/>
      <c r="F113" s="10"/>
      <c r="G113" s="14"/>
      <c r="H113" s="15"/>
    </row>
    <row r="114" spans="1:8" s="3" customFormat="1" ht="26.25" customHeight="1">
      <c r="A114" s="22"/>
      <c r="B114" s="21"/>
      <c r="C114" s="9"/>
      <c r="D114" s="9"/>
      <c r="E114" s="9"/>
      <c r="F114" s="10"/>
      <c r="G114" s="14"/>
      <c r="H114" s="15"/>
    </row>
    <row r="115" spans="1:8" ht="27" customHeight="1">
      <c r="A115" s="18"/>
      <c r="B115" s="23"/>
      <c r="C115" s="23"/>
      <c r="D115" s="24"/>
      <c r="E115" s="24"/>
      <c r="F115" s="10"/>
      <c r="G115" s="25"/>
      <c r="H115" s="26"/>
    </row>
    <row r="116" spans="1:8" ht="28.5" customHeight="1">
      <c r="A116" s="28"/>
      <c r="B116" s="27"/>
      <c r="C116" s="27"/>
      <c r="D116" s="27"/>
      <c r="E116" s="27"/>
      <c r="F116" s="10"/>
      <c r="G116" s="25"/>
      <c r="H116" s="26"/>
    </row>
    <row r="117" spans="1:8" ht="28.5" customHeight="1">
      <c r="A117" s="28"/>
      <c r="B117" s="27"/>
      <c r="C117" s="27"/>
      <c r="D117" s="27"/>
      <c r="E117" s="27"/>
      <c r="F117" s="10"/>
      <c r="G117" s="25"/>
      <c r="H117" s="26"/>
    </row>
    <row r="118" spans="1:8" ht="38.25" customHeight="1">
      <c r="A118" s="29"/>
      <c r="B118" s="27"/>
      <c r="C118" s="27"/>
      <c r="D118" s="27"/>
      <c r="E118" s="27"/>
      <c r="F118" s="10"/>
      <c r="G118" s="25"/>
      <c r="H118" s="26"/>
    </row>
    <row r="119" spans="2:8" ht="23.25" customHeight="1">
      <c r="B119" s="30"/>
      <c r="C119" s="30"/>
      <c r="D119" s="31"/>
      <c r="E119" s="31"/>
      <c r="F119" s="32"/>
      <c r="G119" s="33"/>
      <c r="H119" s="26"/>
    </row>
    <row r="120" spans="6:8" ht="18" customHeight="1">
      <c r="F120" s="7"/>
      <c r="G120" s="7"/>
      <c r="H120" s="2"/>
    </row>
    <row r="121" spans="6:8" ht="12.75">
      <c r="F121" s="7"/>
      <c r="G121" s="7"/>
      <c r="H121" s="2"/>
    </row>
    <row r="122" spans="6:8" ht="12.75">
      <c r="F122" s="7"/>
      <c r="G122" s="7"/>
      <c r="H122" s="2"/>
    </row>
    <row r="123" spans="6:8" ht="12.75">
      <c r="F123" s="7"/>
      <c r="G123" s="7"/>
      <c r="H123" s="2"/>
    </row>
    <row r="124" spans="6:8" ht="12.75">
      <c r="F124" s="2"/>
      <c r="G124" s="2"/>
      <c r="H124" s="2"/>
    </row>
    <row r="125" spans="6:8" ht="12.75">
      <c r="F125" s="2"/>
      <c r="G125" s="2"/>
      <c r="H125" s="2"/>
    </row>
    <row r="126" spans="6:8" ht="12.75">
      <c r="F126" s="2"/>
      <c r="G126" s="2"/>
      <c r="H126" s="2"/>
    </row>
    <row r="127" spans="6:8" ht="12.75">
      <c r="F127" s="2"/>
      <c r="G127" s="2"/>
      <c r="H127" s="2"/>
    </row>
  </sheetData>
  <mergeCells count="11">
    <mergeCell ref="B8:B9"/>
    <mergeCell ref="A6:G6"/>
    <mergeCell ref="B1:G1"/>
    <mergeCell ref="G8:G9"/>
    <mergeCell ref="C8:C9"/>
    <mergeCell ref="D8:D9"/>
    <mergeCell ref="E8:E9"/>
    <mergeCell ref="F8:F9"/>
    <mergeCell ref="A3:G3"/>
    <mergeCell ref="A4:G4"/>
    <mergeCell ref="A8:A9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Бормотин</dc:creator>
  <cp:keywords/>
  <dc:description/>
  <cp:lastModifiedBy>comp</cp:lastModifiedBy>
  <cp:lastPrinted>2011-03-18T11:51:23Z</cp:lastPrinted>
  <dcterms:created xsi:type="dcterms:W3CDTF">2002-12-15T11:50:04Z</dcterms:created>
  <dcterms:modified xsi:type="dcterms:W3CDTF">2011-10-14T12:46:06Z</dcterms:modified>
  <cp:category/>
  <cp:version/>
  <cp:contentType/>
  <cp:contentStatus/>
</cp:coreProperties>
</file>