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32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<sst xmlns="http://schemas.openxmlformats.org/spreadsheetml/2006/main" count="69" uniqueCount="45">
  <si>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>Всего расходов</t>
  </si>
  <si>
    <t>03</t>
  </si>
  <si>
    <t>в том числе за счет</t>
  </si>
  <si>
    <t>(рублей)</t>
  </si>
  <si>
    <t>РАСХОДЫ</t>
  </si>
  <si>
    <t xml:space="preserve"> собств. доходов и дотации  из муницип. бюджета</t>
  </si>
  <si>
    <t>СОЦИАЛЬНАЯ ПОЛИТИКА</t>
  </si>
  <si>
    <t>10</t>
  </si>
  <si>
    <t>Социальное обеспечение населения</t>
  </si>
  <si>
    <t>КУЛЬТУРА, КИНЕМАТОГРАФИЯ, СРЕДСТВА МАССОВОЙ ИНФОРМАЦИИ</t>
  </si>
  <si>
    <t>08</t>
  </si>
  <si>
    <t>Культура</t>
  </si>
  <si>
    <t>01</t>
  </si>
  <si>
    <t>ЖИЛИЩНО - КОММУНАЛЬНОЕ ХОЗЯЙСТВО</t>
  </si>
  <si>
    <t>05</t>
  </si>
  <si>
    <t>Благоустройство</t>
  </si>
  <si>
    <t xml:space="preserve"> ОБЩЕГОСУДАРСТВЕННЫЕ ВОПРОСЫ</t>
  </si>
  <si>
    <t>Функционирование местных администраций</t>
  </si>
  <si>
    <t>04</t>
  </si>
  <si>
    <t>Коммунальное хозяйство</t>
  </si>
  <si>
    <t>02</t>
  </si>
  <si>
    <t xml:space="preserve"> НАЦИОНАЛЬНАЯ ЭКОНОМИКА</t>
  </si>
  <si>
    <t>Другие вопросы в области национальной экономики</t>
  </si>
  <si>
    <t>12</t>
  </si>
  <si>
    <t>06</t>
  </si>
  <si>
    <t>Наименование</t>
  </si>
  <si>
    <t>Рз</t>
  </si>
  <si>
    <t>ПР</t>
  </si>
  <si>
    <t xml:space="preserve">Исполнено, всего </t>
  </si>
  <si>
    <t>НАЦИОНАЛЬНАЯ ОБОРОНА</t>
  </si>
  <si>
    <t>Мобилизационная и вневойсковая подготовка</t>
  </si>
  <si>
    <t>Жилищное хозяйство</t>
  </si>
  <si>
    <t>09</t>
  </si>
  <si>
    <t>Другие вопросы в области культуры, кинематографии и средств массовой информации</t>
  </si>
  <si>
    <t>Физическая культура и спорт</t>
  </si>
  <si>
    <t>ЗДРАВООХРАНЕНИЕ, ФИЗИЧЕСКАЯ КУЛЬТУРА  И СПОРТ</t>
  </si>
  <si>
    <t xml:space="preserve"> доходов, получ.от приносящей доход деят.-ти</t>
  </si>
  <si>
    <t>Водное хозяйство</t>
  </si>
  <si>
    <t>Приложение № 3 к решению Собрания депутатов Асановского сельского поселениия "Об утверждении отчета об исполнении бюджета Асановского сельского поселения за 2009 г."</t>
  </si>
  <si>
    <t xml:space="preserve">бюджета Асановского сельского поселения  за 2009 год по разделам, подразделам классификации   расходов бюджета Российской Федерации </t>
  </si>
  <si>
    <t xml:space="preserve">  ОХРАНА ОКРУЖАЮЩЕЙ СРЕДЫ</t>
  </si>
  <si>
    <t>Охрана объектов растительного и животного мира и среды их обитания</t>
  </si>
  <si>
    <t>МЕЖБЮДЖЕТНЫЕ ТРАНСФЕРТЫ</t>
  </si>
  <si>
    <t>Иные межбюджетные трансферты</t>
  </si>
  <si>
    <t>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</si>
</sst>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</numFmts>
  <fonts count="11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64" fontId="4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5" fillId="0" borderId="1" xfId="0" applyFont="1" applyBorder="1" applyAlignment="1">
      <alignment/>
    </xf>
    <xf numFmtId="49" fontId="9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2:F34"/>
  <sheetViews>
    <sheetView tabSelected="1" zoomScale="105" zoomScaleNormal="105" workbookViewId="0" topLeftCell="A1">
      <selection activeCell="F1" sqref="F1"/>
    </sheetView>
  </sheetViews>
  <sheetFormatPr defaultColWidth="9.00390625" defaultRowHeight="12.75"/>
  <cols>
    <col min="1" max="1" width="39.875" style="0" customWidth="1"/>
    <col min="2" max="2" width="5.375" style="0" customWidth="1"/>
    <col min="3" max="3" width="7.00390625" style="0" customWidth="1"/>
    <col min="4" max="4" width="14.25390625" style="0" customWidth="1"/>
    <col min="5" max="5" width="12.25390625" style="0" customWidth="1"/>
    <col min="6" max="6" width="12.375" style="0" customWidth="1"/>
  </cols>
  <sheetData>
    <row r="2" spans="1:6" ht="52.5" customHeight="1">
      <c r="A2" s="7"/>
      <c r="B2" s="7"/>
      <c r="C2" s="38" t="s">
        <v>38</v>
      </c>
      <c r="D2" s="38"/>
      <c r="E2" s="38"/>
      <c r="F2" s="38"/>
    </row>
    <row r="3" spans="1:6" ht="12.75" customHeight="1">
      <c r="A3" s="7"/>
      <c r="B3" s="7"/>
      <c r="C3" s="7"/>
      <c r="D3" s="10"/>
      <c r="E3" s="10"/>
      <c r="F3" s="10"/>
    </row>
    <row r="4" spans="1:6" ht="17.25" customHeight="1">
      <c r="A4" s="47" t="s">
        <v>4</v>
      </c>
      <c r="B4" s="47"/>
      <c r="C4" s="47"/>
      <c r="D4" s="47"/>
      <c r="E4" s="47"/>
      <c r="F4" s="47"/>
    </row>
    <row r="5" spans="1:6" ht="27.75" customHeight="1">
      <c r="A5" s="43" t="s">
        <v>39</v>
      </c>
      <c r="B5" s="43"/>
      <c r="C5" s="43"/>
      <c r="D5" s="43"/>
      <c r="E5" s="43"/>
      <c r="F5" s="43"/>
    </row>
    <row r="6" spans="1:6" ht="16.5" customHeight="1">
      <c r="A6" s="7"/>
      <c r="B6" s="44"/>
      <c r="C6" s="45"/>
      <c r="D6" s="7"/>
      <c r="E6" s="7"/>
      <c r="F6" s="7"/>
    </row>
    <row r="7" spans="1:6" ht="12.75" customHeight="1">
      <c r="A7" s="1"/>
      <c r="B7" s="1"/>
      <c r="C7" s="1"/>
      <c r="D7" s="2"/>
      <c r="E7" s="3"/>
      <c r="F7" s="6" t="s">
        <v>3</v>
      </c>
    </row>
    <row r="8" spans="1:6" ht="15" customHeight="1">
      <c r="A8" s="46" t="s">
        <v>25</v>
      </c>
      <c r="B8" s="46" t="s">
        <v>26</v>
      </c>
      <c r="C8" s="46" t="s">
        <v>27</v>
      </c>
      <c r="D8" s="39" t="s">
        <v>28</v>
      </c>
      <c r="E8" s="41" t="s">
        <v>2</v>
      </c>
      <c r="F8" s="42"/>
    </row>
    <row r="9" spans="1:6" ht="61.5" customHeight="1">
      <c r="A9" s="46"/>
      <c r="B9" s="46"/>
      <c r="C9" s="46"/>
      <c r="D9" s="40"/>
      <c r="E9" s="8" t="s">
        <v>5</v>
      </c>
      <c r="F9" s="9" t="s">
        <v>36</v>
      </c>
    </row>
    <row r="10" spans="1:6" ht="12" customHeight="1">
      <c r="A10" s="11">
        <v>1</v>
      </c>
      <c r="B10" s="11">
        <v>2</v>
      </c>
      <c r="C10" s="11">
        <v>3</v>
      </c>
      <c r="D10" s="12">
        <v>4</v>
      </c>
      <c r="E10" s="13">
        <v>5</v>
      </c>
      <c r="F10" s="14">
        <v>6</v>
      </c>
    </row>
    <row r="11" spans="1:6" ht="27.75" customHeight="1">
      <c r="A11" s="16" t="s">
        <v>16</v>
      </c>
      <c r="B11" s="17" t="s">
        <v>12</v>
      </c>
      <c r="C11" s="17"/>
      <c r="D11" s="30">
        <f aca="true" t="shared" si="0" ref="D11:D33">E11+F11</f>
        <v>778196.19</v>
      </c>
      <c r="E11" s="30">
        <f>E12</f>
        <v>778196.19</v>
      </c>
      <c r="F11" s="30">
        <f>F12</f>
        <v>0</v>
      </c>
    </row>
    <row r="12" spans="1:6" ht="22.5" customHeight="1">
      <c r="A12" s="15" t="s">
        <v>17</v>
      </c>
      <c r="B12" s="18" t="s">
        <v>12</v>
      </c>
      <c r="C12" s="18" t="s">
        <v>18</v>
      </c>
      <c r="D12" s="31">
        <f t="shared" si="0"/>
        <v>778196.19</v>
      </c>
      <c r="E12" s="31">
        <v>778196.19</v>
      </c>
      <c r="F12" s="30"/>
    </row>
    <row r="13" spans="1:6" ht="23.25" customHeight="1">
      <c r="A13" s="16" t="s">
        <v>29</v>
      </c>
      <c r="B13" s="17" t="s">
        <v>20</v>
      </c>
      <c r="C13" s="18"/>
      <c r="D13" s="30">
        <f t="shared" si="0"/>
        <v>43810</v>
      </c>
      <c r="E13" s="30">
        <f>E14</f>
        <v>43810</v>
      </c>
      <c r="F13" s="30"/>
    </row>
    <row r="14" spans="1:6" ht="23.25" customHeight="1">
      <c r="A14" s="15" t="s">
        <v>30</v>
      </c>
      <c r="B14" s="18" t="s">
        <v>20</v>
      </c>
      <c r="C14" s="18" t="s">
        <v>1</v>
      </c>
      <c r="D14" s="31">
        <f t="shared" si="0"/>
        <v>43810</v>
      </c>
      <c r="E14" s="31">
        <v>43810</v>
      </c>
      <c r="F14" s="30"/>
    </row>
    <row r="15" spans="1:6" ht="22.5" customHeight="1">
      <c r="A15" s="19" t="s">
        <v>21</v>
      </c>
      <c r="B15" s="17" t="s">
        <v>18</v>
      </c>
      <c r="C15" s="17"/>
      <c r="D15" s="30">
        <f t="shared" si="0"/>
        <v>88300</v>
      </c>
      <c r="E15" s="30">
        <f>E17+E16</f>
        <v>88300</v>
      </c>
      <c r="F15" s="30"/>
    </row>
    <row r="16" spans="1:6" ht="20.25" customHeight="1" hidden="1">
      <c r="A16" s="20" t="s">
        <v>37</v>
      </c>
      <c r="B16" s="18" t="s">
        <v>18</v>
      </c>
      <c r="C16" s="18" t="s">
        <v>24</v>
      </c>
      <c r="D16" s="31">
        <f>E16+F16</f>
        <v>0</v>
      </c>
      <c r="E16" s="31"/>
      <c r="F16" s="30"/>
    </row>
    <row r="17" spans="1:6" ht="27.75" customHeight="1">
      <c r="A17" s="20" t="s">
        <v>22</v>
      </c>
      <c r="B17" s="18" t="s">
        <v>18</v>
      </c>
      <c r="C17" s="18" t="s">
        <v>23</v>
      </c>
      <c r="D17" s="31">
        <f t="shared" si="0"/>
        <v>88300</v>
      </c>
      <c r="E17" s="31">
        <v>88300</v>
      </c>
      <c r="F17" s="30"/>
    </row>
    <row r="18" spans="1:6" ht="27.75" customHeight="1">
      <c r="A18" s="21" t="s">
        <v>13</v>
      </c>
      <c r="B18" s="17" t="s">
        <v>14</v>
      </c>
      <c r="C18" s="22"/>
      <c r="D18" s="30">
        <f t="shared" si="0"/>
        <v>741094.27</v>
      </c>
      <c r="E18" s="30">
        <f>E19+E20+E21</f>
        <v>708094.27</v>
      </c>
      <c r="F18" s="30">
        <f>F19+F20+F21</f>
        <v>33000</v>
      </c>
    </row>
    <row r="19" spans="1:6" ht="21" customHeight="1" hidden="1">
      <c r="A19" s="23" t="s">
        <v>31</v>
      </c>
      <c r="B19" s="18" t="s">
        <v>14</v>
      </c>
      <c r="C19" s="18" t="s">
        <v>12</v>
      </c>
      <c r="D19" s="31">
        <f t="shared" si="0"/>
        <v>0</v>
      </c>
      <c r="E19" s="31"/>
      <c r="F19" s="30"/>
    </row>
    <row r="20" spans="1:6" ht="20.25" customHeight="1" hidden="1">
      <c r="A20" s="15" t="s">
        <v>19</v>
      </c>
      <c r="B20" s="18" t="s">
        <v>14</v>
      </c>
      <c r="C20" s="18" t="s">
        <v>20</v>
      </c>
      <c r="D20" s="31">
        <f t="shared" si="0"/>
        <v>0</v>
      </c>
      <c r="E20" s="31"/>
      <c r="F20" s="30"/>
    </row>
    <row r="21" spans="1:6" ht="22.5" customHeight="1">
      <c r="A21" s="15" t="s">
        <v>15</v>
      </c>
      <c r="B21" s="18" t="s">
        <v>14</v>
      </c>
      <c r="C21" s="18" t="s">
        <v>1</v>
      </c>
      <c r="D21" s="31">
        <f t="shared" si="0"/>
        <v>741094.27</v>
      </c>
      <c r="E21" s="31">
        <v>708094.27</v>
      </c>
      <c r="F21" s="31">
        <v>33000</v>
      </c>
    </row>
    <row r="22" spans="1:6" ht="21" customHeight="1">
      <c r="A22" s="35" t="s">
        <v>40</v>
      </c>
      <c r="B22" s="17" t="s">
        <v>24</v>
      </c>
      <c r="C22" s="18"/>
      <c r="D22" s="30">
        <f t="shared" si="0"/>
        <v>19200</v>
      </c>
      <c r="E22" s="30">
        <f>E23</f>
        <v>19200</v>
      </c>
      <c r="F22" s="31"/>
    </row>
    <row r="23" spans="1:6" ht="29.25" customHeight="1">
      <c r="A23" s="15" t="s">
        <v>41</v>
      </c>
      <c r="B23" s="18" t="s">
        <v>24</v>
      </c>
      <c r="C23" s="18" t="s">
        <v>1</v>
      </c>
      <c r="D23" s="31">
        <f t="shared" si="0"/>
        <v>19200</v>
      </c>
      <c r="E23" s="31">
        <v>19200</v>
      </c>
      <c r="F23" s="31"/>
    </row>
    <row r="24" spans="1:6" ht="25.5">
      <c r="A24" s="16" t="s">
        <v>9</v>
      </c>
      <c r="B24" s="17" t="s">
        <v>10</v>
      </c>
      <c r="C24" s="18"/>
      <c r="D24" s="30">
        <f t="shared" si="0"/>
        <v>602998.7</v>
      </c>
      <c r="E24" s="30">
        <f>E25+E26</f>
        <v>590498.7</v>
      </c>
      <c r="F24" s="30">
        <f>F25</f>
        <v>12500</v>
      </c>
    </row>
    <row r="25" spans="1:6" ht="21" customHeight="1">
      <c r="A25" s="15" t="s">
        <v>11</v>
      </c>
      <c r="B25" s="18" t="s">
        <v>10</v>
      </c>
      <c r="C25" s="18" t="s">
        <v>12</v>
      </c>
      <c r="D25" s="31">
        <f t="shared" si="0"/>
        <v>598998.7</v>
      </c>
      <c r="E25" s="31">
        <v>586498.7</v>
      </c>
      <c r="F25" s="31">
        <v>12500</v>
      </c>
    </row>
    <row r="26" spans="1:6" ht="38.25" customHeight="1">
      <c r="A26" s="15" t="s">
        <v>33</v>
      </c>
      <c r="B26" s="18" t="s">
        <v>10</v>
      </c>
      <c r="C26" s="18" t="s">
        <v>24</v>
      </c>
      <c r="D26" s="31">
        <f t="shared" si="0"/>
        <v>4000</v>
      </c>
      <c r="E26" s="31">
        <v>4000</v>
      </c>
      <c r="F26" s="31"/>
    </row>
    <row r="27" spans="1:6" ht="26.25" customHeight="1">
      <c r="A27" s="16" t="s">
        <v>35</v>
      </c>
      <c r="B27" s="28" t="s">
        <v>32</v>
      </c>
      <c r="C27" s="18"/>
      <c r="D27" s="30">
        <f>E27+F27</f>
        <v>2000</v>
      </c>
      <c r="E27" s="30">
        <f>E28</f>
        <v>2000</v>
      </c>
      <c r="F27" s="31"/>
    </row>
    <row r="28" spans="1:6" ht="24" customHeight="1">
      <c r="A28" s="15" t="s">
        <v>34</v>
      </c>
      <c r="B28" s="25" t="s">
        <v>32</v>
      </c>
      <c r="C28" s="25" t="s">
        <v>10</v>
      </c>
      <c r="D28" s="31">
        <f>E28+F28</f>
        <v>2000</v>
      </c>
      <c r="E28" s="31">
        <v>2000</v>
      </c>
      <c r="F28" s="31"/>
    </row>
    <row r="29" spans="1:6" ht="18" customHeight="1">
      <c r="A29" s="16" t="s">
        <v>6</v>
      </c>
      <c r="B29" s="24" t="s">
        <v>7</v>
      </c>
      <c r="C29" s="24"/>
      <c r="D29" s="32">
        <f t="shared" si="0"/>
        <v>1964040</v>
      </c>
      <c r="E29" s="32">
        <f>E30</f>
        <v>1311040</v>
      </c>
      <c r="F29" s="32">
        <f>F30</f>
        <v>653000</v>
      </c>
    </row>
    <row r="30" spans="1:6" ht="21" customHeight="1">
      <c r="A30" s="15" t="s">
        <v>8</v>
      </c>
      <c r="B30" s="29" t="s">
        <v>7</v>
      </c>
      <c r="C30" s="29" t="s">
        <v>1</v>
      </c>
      <c r="D30" s="33">
        <f t="shared" si="0"/>
        <v>1964040</v>
      </c>
      <c r="E30" s="33">
        <v>1311040</v>
      </c>
      <c r="F30" s="31">
        <v>653000</v>
      </c>
    </row>
    <row r="31" spans="1:6" ht="21" customHeight="1">
      <c r="A31" s="36" t="s">
        <v>42</v>
      </c>
      <c r="B31" s="24" t="s">
        <v>44</v>
      </c>
      <c r="C31" s="29"/>
      <c r="D31" s="32">
        <f t="shared" si="0"/>
        <v>88378</v>
      </c>
      <c r="E31" s="32">
        <f>E32</f>
        <v>88378</v>
      </c>
      <c r="F31" s="30"/>
    </row>
    <row r="32" spans="1:6" ht="21" customHeight="1">
      <c r="A32" s="37" t="s">
        <v>43</v>
      </c>
      <c r="B32" s="29" t="s">
        <v>44</v>
      </c>
      <c r="C32" s="29" t="s">
        <v>18</v>
      </c>
      <c r="D32" s="33">
        <f t="shared" si="0"/>
        <v>88378</v>
      </c>
      <c r="E32" s="33">
        <v>88378</v>
      </c>
      <c r="F32" s="31"/>
    </row>
    <row r="33" spans="1:6" ht="23.25" customHeight="1">
      <c r="A33" s="26" t="s">
        <v>0</v>
      </c>
      <c r="B33" s="27"/>
      <c r="C33" s="27"/>
      <c r="D33" s="30">
        <f t="shared" si="0"/>
        <v>4328017.16</v>
      </c>
      <c r="E33" s="34">
        <f>E11+E13+E15+E18+E22+E24+E27+E29+E31</f>
        <v>3629517.16</v>
      </c>
      <c r="F33" s="34">
        <f>F11+F13+F15+F18+F24+F27+F29</f>
        <v>698500</v>
      </c>
    </row>
    <row r="34" spans="4:5" ht="12.75">
      <c r="D34" s="4"/>
      <c r="E34" s="5"/>
    </row>
  </sheetData>
  <mergeCells count="9">
    <mergeCell ref="C2:F2"/>
    <mergeCell ref="D8:D9"/>
    <mergeCell ref="E8:F8"/>
    <mergeCell ref="A5:F5"/>
    <mergeCell ref="B6:C6"/>
    <mergeCell ref="A8:A9"/>
    <mergeCell ref="B8:B9"/>
    <mergeCell ref="C8:C9"/>
    <mergeCell ref="A4:F4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Бормотин</dc:creator>
  <cp:keywords/>
  <dc:description/>
  <cp:lastModifiedBy>Кириллова</cp:lastModifiedBy>
  <cp:lastPrinted>2010-03-12T06:59:40Z</cp:lastPrinted>
  <dcterms:created xsi:type="dcterms:W3CDTF">2002-12-15T11:50:04Z</dcterms:created>
  <dcterms:modified xsi:type="dcterms:W3CDTF">2010-04-23T05:35:02Z</dcterms:modified>
  <cp:category/>
  <cp:version/>
  <cp:contentType/>
  <cp:contentStatus/>
</cp:coreProperties>
</file>