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95" activeTab="0"/>
  </bookViews>
  <sheets>
    <sheet name="юноши, 10км" sheetId="1" r:id="rId1"/>
    <sheet name="юноши, 5км" sheetId="2" r:id="rId2"/>
    <sheet name="мальчики, 3км" sheetId="3" r:id="rId3"/>
    <sheet name="девушки, 5км" sheetId="4" r:id="rId4"/>
    <sheet name="девушки, 3км" sheetId="5" r:id="rId5"/>
    <sheet name="девочки, 2км" sheetId="6" r:id="rId6"/>
  </sheets>
  <definedNames/>
  <calcPr fullCalcOnLoad="1"/>
</workbook>
</file>

<file path=xl/sharedStrings.xml><?xml version="1.0" encoding="utf-8"?>
<sst xmlns="http://schemas.openxmlformats.org/spreadsheetml/2006/main" count="566" uniqueCount="258">
  <si>
    <t>№№</t>
  </si>
  <si>
    <t>ФИО</t>
  </si>
  <si>
    <t>Школа</t>
  </si>
  <si>
    <t xml:space="preserve">Время старта </t>
  </si>
  <si>
    <t>Время финиша</t>
  </si>
  <si>
    <t>Чистое время</t>
  </si>
  <si>
    <t>Место</t>
  </si>
  <si>
    <t>Петров Алексей</t>
  </si>
  <si>
    <t>МБОУ "Аликовская СОШ"</t>
  </si>
  <si>
    <t>Николаев Руслан</t>
  </si>
  <si>
    <t>МБОУ "Питишевская СОШ"</t>
  </si>
  <si>
    <t>Номер</t>
  </si>
  <si>
    <t xml:space="preserve">среди учащихся образовательных учреждений Аликовского района </t>
  </si>
  <si>
    <t>на Кубок ОО, СР, МП и С в зачет Спартакиады школьников</t>
  </si>
  <si>
    <t xml:space="preserve">Итоговый протокол соревнований по лыжным гонкам </t>
  </si>
  <si>
    <t xml:space="preserve">Борисов Сергей </t>
  </si>
  <si>
    <t>Николаев Станислав</t>
  </si>
  <si>
    <t>Тимофеев Алексей</t>
  </si>
  <si>
    <t>МБОУ "Яндобинская СОШ"</t>
  </si>
  <si>
    <t>Семенов Василий</t>
  </si>
  <si>
    <t>Петров Артем</t>
  </si>
  <si>
    <t>МБОУ "Шумшевашская СОШ"</t>
  </si>
  <si>
    <t>Ермаков Дмитрий</t>
  </si>
  <si>
    <t>Ефремов Виталий</t>
  </si>
  <si>
    <t>Смирнов Сергей</t>
  </si>
  <si>
    <t>МБОУ "Раскильдинская СОШ"</t>
  </si>
  <si>
    <t>Никитин Дмитрий</t>
  </si>
  <si>
    <t>Филимонов Александр</t>
  </si>
  <si>
    <t>Васильев Максим</t>
  </si>
  <si>
    <t>Владимиров Андрей</t>
  </si>
  <si>
    <t>Моисеев Геннадий</t>
  </si>
  <si>
    <t>Скворцов Андрей</t>
  </si>
  <si>
    <t>МБОУ "Таутовская СОШ"</t>
  </si>
  <si>
    <t>Михайлов Андрей</t>
  </si>
  <si>
    <t>Пшанков Сергей</t>
  </si>
  <si>
    <t>Терентьев Дмитрий</t>
  </si>
  <si>
    <t>Шленский Лев</t>
  </si>
  <si>
    <t>МБОУ "Большевыльская СОШ"</t>
  </si>
  <si>
    <t>Иванов Денис</t>
  </si>
  <si>
    <t>Иванов Алексей</t>
  </si>
  <si>
    <t>Пшанков Вячеслав</t>
  </si>
  <si>
    <t>Степанов Юрий</t>
  </si>
  <si>
    <t>Шашкин Евгений</t>
  </si>
  <si>
    <t>Герасимов Денис</t>
  </si>
  <si>
    <t>Николаев Николай</t>
  </si>
  <si>
    <t>Павлов Сергей</t>
  </si>
  <si>
    <t>Прокопьев Станислав</t>
  </si>
  <si>
    <t>Филиппов Григорий</t>
  </si>
  <si>
    <t>МБОУ "Илгышевская ООШ"</t>
  </si>
  <si>
    <t>Андреев Валерий</t>
  </si>
  <si>
    <t>Михайлов Валерий</t>
  </si>
  <si>
    <t>Никитин Федор</t>
  </si>
  <si>
    <t>Никитин Эдуард</t>
  </si>
  <si>
    <t>Степанов Николай</t>
  </si>
  <si>
    <t>Кириллов Сергей</t>
  </si>
  <si>
    <t>Михайлов Артур</t>
  </si>
  <si>
    <t>Павлов Дмитрий</t>
  </si>
  <si>
    <t>Фирсов Анатолий</t>
  </si>
  <si>
    <t>Викторов Анатолий</t>
  </si>
  <si>
    <t>Степанов Дмитрий</t>
  </si>
  <si>
    <t>Чамжаев Виктор</t>
  </si>
  <si>
    <t>Васильев Атнер</t>
  </si>
  <si>
    <t>Григорьев Виталий</t>
  </si>
  <si>
    <t>Кириллов Иван</t>
  </si>
  <si>
    <t>Петров Никита</t>
  </si>
  <si>
    <t>Платонов Григорий</t>
  </si>
  <si>
    <t>Александров Александр</t>
  </si>
  <si>
    <t>Павлов Евгений</t>
  </si>
  <si>
    <t>Серафимов Станислав</t>
  </si>
  <si>
    <t>Скворцов Николай</t>
  </si>
  <si>
    <t>Тимофеев Дмитрий</t>
  </si>
  <si>
    <t>Беляков Юрий</t>
  </si>
  <si>
    <t>Ильин Сергей</t>
  </si>
  <si>
    <t>Романов Николай</t>
  </si>
  <si>
    <t>Самсонов Эдуард</t>
  </si>
  <si>
    <t>Скворцов Дмитрий</t>
  </si>
  <si>
    <t>Васильев Сатней</t>
  </si>
  <si>
    <t>Кириллов Николай</t>
  </si>
  <si>
    <t>Марков Дмитрий</t>
  </si>
  <si>
    <t>Марков Евгений</t>
  </si>
  <si>
    <t>Ялитов Артем</t>
  </si>
  <si>
    <t>Алексеев Максим</t>
  </si>
  <si>
    <t>Мурзаков Евгений</t>
  </si>
  <si>
    <t>Степанов Алексей</t>
  </si>
  <si>
    <t>МБОУ "Тенеевская ООШ"</t>
  </si>
  <si>
    <t>Алексеев Николай</t>
  </si>
  <si>
    <t>Чернов Станислав</t>
  </si>
  <si>
    <t>Яковлев Артемий</t>
  </si>
  <si>
    <t>Игнатьев Даниил</t>
  </si>
  <si>
    <t>Шариков Денис</t>
  </si>
  <si>
    <t>Яжиков Эрик</t>
  </si>
  <si>
    <t>Антонов Андрей</t>
  </si>
  <si>
    <t>Алексеев Даниил</t>
  </si>
  <si>
    <t>Калмыков Александр</t>
  </si>
  <si>
    <t>Кучков Анатолий</t>
  </si>
  <si>
    <t>Алексеев Андрей</t>
  </si>
  <si>
    <t>Андреев Андрей</t>
  </si>
  <si>
    <t>Захаров Денис</t>
  </si>
  <si>
    <t>Михайлов Станислав</t>
  </si>
  <si>
    <t>Иванов Анатолий</t>
  </si>
  <si>
    <t>Илларионов Евгений</t>
  </si>
  <si>
    <t>Свистков Евгений</t>
  </si>
  <si>
    <t>Степанов Данила</t>
  </si>
  <si>
    <t>Федотов Сергей</t>
  </si>
  <si>
    <t>Ефимов Дмитрий</t>
  </si>
  <si>
    <t>Ильин Евгений</t>
  </si>
  <si>
    <t>Филимонов Иван</t>
  </si>
  <si>
    <t>Шатаев Евгений</t>
  </si>
  <si>
    <t>Власов Виктор</t>
  </si>
  <si>
    <t>Кротов Михаил</t>
  </si>
  <si>
    <t>Свистков Александр</t>
  </si>
  <si>
    <t>Федоров Евгений</t>
  </si>
  <si>
    <t>Афанасьев Сергей</t>
  </si>
  <si>
    <t>Запасов Николай</t>
  </si>
  <si>
    <t>Павлов Андрей</t>
  </si>
  <si>
    <t>Филиппов Николай</t>
  </si>
  <si>
    <t>Иванов Кирилл</t>
  </si>
  <si>
    <t>Никитин Илья</t>
  </si>
  <si>
    <t>Тихонов Евгений</t>
  </si>
  <si>
    <t>Филиппов Станислав</t>
  </si>
  <si>
    <t>Давыдов Федор</t>
  </si>
  <si>
    <t>Егоров Дмитрий</t>
  </si>
  <si>
    <t>Кузнецов Сергей</t>
  </si>
  <si>
    <t>Севастьянов Денис</t>
  </si>
  <si>
    <t>Филиппов Александр</t>
  </si>
  <si>
    <t>МБОУ "Карачуринская ООШ"</t>
  </si>
  <si>
    <t>Григорьев Илья</t>
  </si>
  <si>
    <t>Евдокимов Никита</t>
  </si>
  <si>
    <t>Зайцев Рудик</t>
  </si>
  <si>
    <t>Куликов Иван</t>
  </si>
  <si>
    <t>Саввов Александр</t>
  </si>
  <si>
    <t>Кулагин Александр</t>
  </si>
  <si>
    <t>Кулагин Николай</t>
  </si>
  <si>
    <t>Кузьмин Алексей</t>
  </si>
  <si>
    <t>Миронов Николай</t>
  </si>
  <si>
    <t>Никитин Евгений</t>
  </si>
  <si>
    <t>МБОУ "Большеямашевская СОШ"</t>
  </si>
  <si>
    <t>Афанасьева Юлия</t>
  </si>
  <si>
    <t>Данилова Елена</t>
  </si>
  <si>
    <t>Запасова Ирина</t>
  </si>
  <si>
    <t>Романова Анна</t>
  </si>
  <si>
    <t>Федорова Елена</t>
  </si>
  <si>
    <t>Иванова Ольга</t>
  </si>
  <si>
    <t>Михайлова Мария</t>
  </si>
  <si>
    <t>Сергеева Алина</t>
  </si>
  <si>
    <t>Андрюхова Ирина</t>
  </si>
  <si>
    <t>Васильева Ольга</t>
  </si>
  <si>
    <t>Вилежанина Розалина</t>
  </si>
  <si>
    <t>Ефремова Надежда</t>
  </si>
  <si>
    <t>Козлова Татьяна</t>
  </si>
  <si>
    <t>Кузикова Светлана</t>
  </si>
  <si>
    <t>Михайлова Ольга</t>
  </si>
  <si>
    <t>Белова Олеся</t>
  </si>
  <si>
    <t>Андреева Олеся</t>
  </si>
  <si>
    <t>Политрова Анастасия</t>
  </si>
  <si>
    <t>Порфирьева Анастасия</t>
  </si>
  <si>
    <t>Самсонова Юлия</t>
  </si>
  <si>
    <t>Спиридонова Ольга</t>
  </si>
  <si>
    <t>Ксенофонтова Зинаида</t>
  </si>
  <si>
    <t>Дуткина Мария</t>
  </si>
  <si>
    <t>Арсентьева Алиса</t>
  </si>
  <si>
    <t>МБОУ "Чувашско-Сорминская СОШ"</t>
  </si>
  <si>
    <t>Егорова Наталия</t>
  </si>
  <si>
    <t>Майорова Екатерина</t>
  </si>
  <si>
    <t>Орлов Дмитрий</t>
  </si>
  <si>
    <t>Васильев Александр</t>
  </si>
  <si>
    <t>Венедиктов Сергей</t>
  </si>
  <si>
    <t>Емельянов Сергей</t>
  </si>
  <si>
    <t>Семенов Станислав</t>
  </si>
  <si>
    <t>Сергеев Иван</t>
  </si>
  <si>
    <t>Засыпкина Лариса</t>
  </si>
  <si>
    <t>Иванова Надежда</t>
  </si>
  <si>
    <t>Николаева Екатерина</t>
  </si>
  <si>
    <t>Удиванова Анна</t>
  </si>
  <si>
    <t>Мурзакова Диана</t>
  </si>
  <si>
    <t>Терентьева Анна</t>
  </si>
  <si>
    <t>Федотова Анастасия</t>
  </si>
  <si>
    <t>Федорова Кристина</t>
  </si>
  <si>
    <t>Федорова Дарья</t>
  </si>
  <si>
    <t>Петрова Анна</t>
  </si>
  <si>
    <t>Михайлова Диана</t>
  </si>
  <si>
    <t>Филиппова Екатерина</t>
  </si>
  <si>
    <t>Васильева Надежда</t>
  </si>
  <si>
    <t>Михайлова Каролина</t>
  </si>
  <si>
    <t>Никандрова Анита</t>
  </si>
  <si>
    <t>Саввова Арина</t>
  </si>
  <si>
    <t>Якимова Кристина</t>
  </si>
  <si>
    <t>Никифорова Арина</t>
  </si>
  <si>
    <t>Трифонова Кристина</t>
  </si>
  <si>
    <t>Филиппова Кристина</t>
  </si>
  <si>
    <t>Васильева Арина</t>
  </si>
  <si>
    <t>Тимофеева Ольга</t>
  </si>
  <si>
    <t>Тихонова Виктория</t>
  </si>
  <si>
    <t>Гаврилова Арина</t>
  </si>
  <si>
    <t>Григорьева Юлия</t>
  </si>
  <si>
    <t>Иванова Дарья</t>
  </si>
  <si>
    <t>Леонтьева Нина</t>
  </si>
  <si>
    <t>Никандрова Александра</t>
  </si>
  <si>
    <t>Дубинина Анастасия</t>
  </si>
  <si>
    <t>Елизарова Наталия</t>
  </si>
  <si>
    <t>Львова Нелли</t>
  </si>
  <si>
    <t>Свисткова Ирина</t>
  </si>
  <si>
    <t>Степанова Анна</t>
  </si>
  <si>
    <t>Васильева Юлиана</t>
  </si>
  <si>
    <t>Максимова Оксана</t>
  </si>
  <si>
    <t>Пшанкова Ирина</t>
  </si>
  <si>
    <t>Федрова Марина</t>
  </si>
  <si>
    <t>Андреева Карина</t>
  </si>
  <si>
    <t>Лаврентьева Лидия</t>
  </si>
  <si>
    <t>Семенова Карина</t>
  </si>
  <si>
    <t>Егорова Татьяна</t>
  </si>
  <si>
    <t>Иванова Анита</t>
  </si>
  <si>
    <t>Петрова Кристина</t>
  </si>
  <si>
    <t>Скоробогатова Олеся</t>
  </si>
  <si>
    <t>Григорьева Екатерина</t>
  </si>
  <si>
    <t>Григорьева Снежана</t>
  </si>
  <si>
    <t>Давыдова Алена</t>
  </si>
  <si>
    <t>Осипова Линда</t>
  </si>
  <si>
    <t>Филиппова Марина</t>
  </si>
  <si>
    <t>Архипова Ангелина</t>
  </si>
  <si>
    <t>Давыдова Ирина</t>
  </si>
  <si>
    <t>Захарова Ирина</t>
  </si>
  <si>
    <t>Кузьмина Анастасия</t>
  </si>
  <si>
    <t>Михайлова Снежана</t>
  </si>
  <si>
    <t>Александрова Марина</t>
  </si>
  <si>
    <t>Мартынова Ксения</t>
  </si>
  <si>
    <t>Филиппова Александра</t>
  </si>
  <si>
    <t>Филиппова Ксения</t>
  </si>
  <si>
    <t>Егорова Анна</t>
  </si>
  <si>
    <t>Карпова Татьяна</t>
  </si>
  <si>
    <t>Никитина Анастасия</t>
  </si>
  <si>
    <t>Петрова Екатерина</t>
  </si>
  <si>
    <t>Яковлева Татьяна</t>
  </si>
  <si>
    <t>Веняминова Анжелика</t>
  </si>
  <si>
    <t>Иванова Анастасия</t>
  </si>
  <si>
    <t>Иванова Татьяна</t>
  </si>
  <si>
    <t>Афанасьева Анастасия</t>
  </si>
  <si>
    <t>Бушуева Елена</t>
  </si>
  <si>
    <t>Архипова Ольга</t>
  </si>
  <si>
    <t>Афанасьева Дарья</t>
  </si>
  <si>
    <t>Засыпкина Олеся</t>
  </si>
  <si>
    <t>Романова Лина</t>
  </si>
  <si>
    <t>Тимофеева Анастасия</t>
  </si>
  <si>
    <t>Ефимова Елена</t>
  </si>
  <si>
    <t>Ильина Анастасия</t>
  </si>
  <si>
    <t>Романова Екатерина</t>
  </si>
  <si>
    <t>Федотова Вероника</t>
  </si>
  <si>
    <t>Павлова Ирина</t>
  </si>
  <si>
    <r>
      <t>дистанция 2 км, девочки</t>
    </r>
    <r>
      <rPr>
        <sz val="8"/>
        <rFont val="Calibri"/>
        <family val="2"/>
      </rPr>
      <t xml:space="preserve">                                                                                    с. Аликово                          08.02.2014г.</t>
    </r>
  </si>
  <si>
    <r>
      <t>дистанция 3 км, девушки</t>
    </r>
    <r>
      <rPr>
        <sz val="8"/>
        <rFont val="Calibri"/>
        <family val="2"/>
      </rPr>
      <t xml:space="preserve">                                                                                    с. Аликово                          08.02.2014г.</t>
    </r>
  </si>
  <si>
    <r>
      <t>дистанция 5 км, девушки</t>
    </r>
    <r>
      <rPr>
        <sz val="8"/>
        <rFont val="Calibri"/>
        <family val="2"/>
      </rPr>
      <t xml:space="preserve">                                                                                    с. Аликово                          08.02.2014г.</t>
    </r>
  </si>
  <si>
    <r>
      <t>дистанция 3 км, мальчики</t>
    </r>
    <r>
      <rPr>
        <sz val="8"/>
        <rFont val="Calibri"/>
        <family val="2"/>
      </rPr>
      <t xml:space="preserve">                                                                                    с. Аликово                          08.02.2014г.</t>
    </r>
  </si>
  <si>
    <r>
      <t>дистанция 5 км, юноши</t>
    </r>
    <r>
      <rPr>
        <sz val="8"/>
        <rFont val="Calibri"/>
        <family val="2"/>
      </rPr>
      <t xml:space="preserve">                                                                                    с. Аликово                          08.02.2014г.</t>
    </r>
  </si>
  <si>
    <r>
      <t>дистанция 10 км, юноши</t>
    </r>
    <r>
      <rPr>
        <sz val="8"/>
        <rFont val="Calibri"/>
        <family val="2"/>
      </rPr>
      <t xml:space="preserve">                                                                                    с. Аликово                          08.02.2014г.</t>
    </r>
  </si>
  <si>
    <t>Главный судья соревнований __________________ /С.А. Сергеев/</t>
  </si>
  <si>
    <t>Секретарь         _____________________________ /С.П. Степанова/</t>
  </si>
  <si>
    <t>не стартовал</t>
  </si>
  <si>
    <t>не стартовала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</si>
</sst>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</numFmts>
  <fonts count="8">
    <font>
      <sz val="10"/>
      <name val="Arial Cyr"/>
      <family val="0"/>
    </font>
    <font>
      <sz val="10"/>
      <name val="Calibri"/>
      <family val="2"/>
    </font>
    <font>
      <sz val="9"/>
      <name val="Calibri"/>
      <family val="2"/>
    </font>
    <font>
      <sz val="8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27.875" style="0" customWidth="1"/>
    <col min="4" max="4" width="6.375" style="0" customWidth="1"/>
    <col min="5" max="7" width="12.125" style="0" customWidth="1"/>
    <col min="8" max="8" width="6.375" style="0" customWidth="1"/>
  </cols>
  <sheetData>
    <row r="1" spans="2:7" ht="12.75">
      <c r="B1" s="43" t="s">
        <v>14</v>
      </c>
      <c r="C1" s="43"/>
      <c r="D1" s="43"/>
      <c r="E1" s="43"/>
      <c r="F1" s="43"/>
      <c r="G1" s="43"/>
    </row>
    <row r="2" spans="2:7" ht="12.75">
      <c r="B2" s="43" t="s">
        <v>12</v>
      </c>
      <c r="C2" s="43"/>
      <c r="D2" s="43"/>
      <c r="E2" s="43"/>
      <c r="F2" s="43"/>
      <c r="G2" s="43"/>
    </row>
    <row r="3" spans="2:7" ht="12.75">
      <c r="B3" s="43" t="s">
        <v>13</v>
      </c>
      <c r="C3" s="43"/>
      <c r="D3" s="43"/>
      <c r="E3" s="43"/>
      <c r="F3" s="43"/>
      <c r="G3" s="43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39" t="s">
        <v>253</v>
      </c>
      <c r="C5" s="40"/>
      <c r="D5" s="40"/>
      <c r="E5" s="40"/>
      <c r="F5" s="40"/>
      <c r="G5" s="40"/>
    </row>
    <row r="6" ht="5.25" customHeight="1"/>
    <row r="7" spans="1:8" ht="12.75">
      <c r="A7" s="21" t="s">
        <v>0</v>
      </c>
      <c r="B7" s="21" t="s">
        <v>1</v>
      </c>
      <c r="C7" s="21" t="s">
        <v>2</v>
      </c>
      <c r="D7" s="21" t="s">
        <v>11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2.75">
      <c r="A8" s="6">
        <v>1</v>
      </c>
      <c r="B8" s="34" t="s">
        <v>7</v>
      </c>
      <c r="C8" s="7" t="s">
        <v>8</v>
      </c>
      <c r="D8" s="7">
        <v>9955</v>
      </c>
      <c r="E8" s="8">
        <v>0.0020833333333333333</v>
      </c>
      <c r="F8" s="8">
        <v>0.024287037037037038</v>
      </c>
      <c r="G8" s="8">
        <f aca="true" t="shared" si="0" ref="G8:G26">F8-E8</f>
        <v>0.022203703703703705</v>
      </c>
      <c r="H8" s="35">
        <v>1</v>
      </c>
    </row>
    <row r="9" spans="1:8" ht="12.75">
      <c r="A9" s="19">
        <v>2</v>
      </c>
      <c r="B9" s="11" t="s">
        <v>24</v>
      </c>
      <c r="C9" s="10" t="s">
        <v>25</v>
      </c>
      <c r="D9" s="10">
        <v>11936</v>
      </c>
      <c r="E9" s="12">
        <v>0.003125</v>
      </c>
      <c r="F9" s="12">
        <v>0.02697685185185185</v>
      </c>
      <c r="G9" s="12">
        <f t="shared" si="0"/>
        <v>0.02385185185185185</v>
      </c>
      <c r="H9" s="36">
        <v>2</v>
      </c>
    </row>
    <row r="10" spans="1:8" ht="12.75">
      <c r="A10" s="10">
        <v>3</v>
      </c>
      <c r="B10" s="26" t="s">
        <v>9</v>
      </c>
      <c r="C10" s="10" t="s">
        <v>10</v>
      </c>
      <c r="D10" s="10">
        <v>2586</v>
      </c>
      <c r="E10" s="12">
        <v>0.001736111111111111</v>
      </c>
      <c r="F10" s="12">
        <v>0.025800925925925925</v>
      </c>
      <c r="G10" s="12">
        <f t="shared" si="0"/>
        <v>0.024064814814814813</v>
      </c>
      <c r="H10" s="37">
        <v>3</v>
      </c>
    </row>
    <row r="11" spans="1:8" ht="12.75">
      <c r="A11" s="19">
        <v>4</v>
      </c>
      <c r="B11" s="9" t="s">
        <v>116</v>
      </c>
      <c r="C11" s="10" t="s">
        <v>8</v>
      </c>
      <c r="D11" s="10">
        <v>2593</v>
      </c>
      <c r="E11" s="12">
        <v>0.0006944444444444445</v>
      </c>
      <c r="F11" s="12">
        <v>0.025458333333333333</v>
      </c>
      <c r="G11" s="12">
        <f t="shared" si="0"/>
        <v>0.024763888888888887</v>
      </c>
      <c r="H11" s="19">
        <v>4</v>
      </c>
    </row>
    <row r="12" spans="1:8" ht="12.75">
      <c r="A12" s="10">
        <v>5</v>
      </c>
      <c r="B12" s="11" t="s">
        <v>22</v>
      </c>
      <c r="C12" s="10" t="s">
        <v>25</v>
      </c>
      <c r="D12" s="10">
        <v>2592</v>
      </c>
      <c r="E12" s="12">
        <v>0.00034722222222222224</v>
      </c>
      <c r="F12" s="12">
        <v>0.025900462962962962</v>
      </c>
      <c r="G12" s="12">
        <f t="shared" si="0"/>
        <v>0.02555324074074074</v>
      </c>
      <c r="H12" s="10">
        <v>5</v>
      </c>
    </row>
    <row r="13" spans="1:8" ht="12.75">
      <c r="A13" s="10">
        <v>6</v>
      </c>
      <c r="B13" s="11" t="s">
        <v>117</v>
      </c>
      <c r="C13" s="10" t="s">
        <v>8</v>
      </c>
      <c r="D13" s="10">
        <v>2561</v>
      </c>
      <c r="E13" s="12">
        <v>0.001388888888888889</v>
      </c>
      <c r="F13" s="12">
        <v>0.027942129629629626</v>
      </c>
      <c r="G13" s="12">
        <f t="shared" si="0"/>
        <v>0.02655324074074074</v>
      </c>
      <c r="H13" s="10">
        <v>6</v>
      </c>
    </row>
    <row r="14" spans="1:8" ht="12.75">
      <c r="A14" s="27">
        <v>7</v>
      </c>
      <c r="B14" s="11" t="s">
        <v>118</v>
      </c>
      <c r="C14" s="10" t="s">
        <v>8</v>
      </c>
      <c r="D14" s="10">
        <v>1828</v>
      </c>
      <c r="E14" s="12">
        <v>0.003472222222222222</v>
      </c>
      <c r="F14" s="12">
        <v>0.030353009259259264</v>
      </c>
      <c r="G14" s="12">
        <f t="shared" si="0"/>
        <v>0.026880787037037043</v>
      </c>
      <c r="H14" s="24">
        <v>7</v>
      </c>
    </row>
    <row r="15" spans="1:8" ht="12.75">
      <c r="A15" s="10">
        <v>8</v>
      </c>
      <c r="B15" s="11" t="s">
        <v>27</v>
      </c>
      <c r="C15" s="10" t="s">
        <v>10</v>
      </c>
      <c r="D15" s="10">
        <v>1836</v>
      </c>
      <c r="E15" s="14">
        <v>0.0038194444444444443</v>
      </c>
      <c r="F15" s="12">
        <v>0.031070601851851853</v>
      </c>
      <c r="G15" s="12">
        <f t="shared" si="0"/>
        <v>0.027251157407407408</v>
      </c>
      <c r="H15" s="19">
        <v>8</v>
      </c>
    </row>
    <row r="16" spans="1:8" ht="12.75">
      <c r="A16" s="27">
        <v>9</v>
      </c>
      <c r="B16" s="11" t="s">
        <v>19</v>
      </c>
      <c r="C16" s="10" t="s">
        <v>21</v>
      </c>
      <c r="D16" s="10">
        <v>2668</v>
      </c>
      <c r="E16" s="12">
        <v>0.002777777777777778</v>
      </c>
      <c r="F16" s="12">
        <v>0.03192476851851852</v>
      </c>
      <c r="G16" s="12">
        <f t="shared" si="0"/>
        <v>0.02914699074074074</v>
      </c>
      <c r="H16" s="10">
        <v>9</v>
      </c>
    </row>
    <row r="17" spans="1:8" ht="12.75">
      <c r="A17" s="10">
        <v>10</v>
      </c>
      <c r="B17" s="11" t="s">
        <v>26</v>
      </c>
      <c r="C17" s="10" t="s">
        <v>10</v>
      </c>
      <c r="D17" s="10">
        <v>9516</v>
      </c>
      <c r="E17" s="12">
        <v>0.001388888888888889</v>
      </c>
      <c r="F17" s="12">
        <v>0.03078125</v>
      </c>
      <c r="G17" s="12">
        <f t="shared" si="0"/>
        <v>0.029392361111111112</v>
      </c>
      <c r="H17" s="19">
        <v>10</v>
      </c>
    </row>
    <row r="18" spans="1:8" ht="12.75">
      <c r="A18" s="27">
        <v>11</v>
      </c>
      <c r="B18" s="11" t="s">
        <v>20</v>
      </c>
      <c r="C18" s="10" t="s">
        <v>21</v>
      </c>
      <c r="D18" s="10">
        <v>2581</v>
      </c>
      <c r="E18" s="12">
        <v>0.0024305555555555556</v>
      </c>
      <c r="F18" s="12">
        <v>0.03194444444444445</v>
      </c>
      <c r="G18" s="12">
        <f t="shared" si="0"/>
        <v>0.029513888888888895</v>
      </c>
      <c r="H18" s="10">
        <v>11</v>
      </c>
    </row>
    <row r="19" spans="1:8" ht="12.75">
      <c r="A19" s="10">
        <v>12</v>
      </c>
      <c r="B19" s="11" t="s">
        <v>119</v>
      </c>
      <c r="C19" s="10" t="s">
        <v>8</v>
      </c>
      <c r="D19" s="10">
        <v>1831</v>
      </c>
      <c r="E19" s="12">
        <v>0.0038194444444444443</v>
      </c>
      <c r="F19" s="12">
        <v>0.033761574074074076</v>
      </c>
      <c r="G19" s="12">
        <f t="shared" si="0"/>
        <v>0.02994212962962963</v>
      </c>
      <c r="H19" s="19">
        <v>12</v>
      </c>
    </row>
    <row r="20" spans="1:8" ht="12.75">
      <c r="A20" s="27">
        <v>13</v>
      </c>
      <c r="B20" s="11" t="s">
        <v>29</v>
      </c>
      <c r="C20" s="10" t="s">
        <v>32</v>
      </c>
      <c r="D20" s="10">
        <v>9512</v>
      </c>
      <c r="E20" s="12">
        <v>0.00034722222222222224</v>
      </c>
      <c r="F20" s="12">
        <v>0.031747685185185184</v>
      </c>
      <c r="G20" s="12">
        <f t="shared" si="0"/>
        <v>0.03140046296296296</v>
      </c>
      <c r="H20" s="10">
        <v>13</v>
      </c>
    </row>
    <row r="21" spans="1:8" ht="12.75">
      <c r="A21" s="19">
        <v>14</v>
      </c>
      <c r="B21" s="11" t="s">
        <v>28</v>
      </c>
      <c r="C21" s="10" t="s">
        <v>32</v>
      </c>
      <c r="D21" s="10">
        <v>9927</v>
      </c>
      <c r="E21" s="12">
        <v>0</v>
      </c>
      <c r="F21" s="12">
        <v>0.03241898148148148</v>
      </c>
      <c r="G21" s="12">
        <f t="shared" si="0"/>
        <v>0.03241898148148148</v>
      </c>
      <c r="H21" s="19">
        <v>14</v>
      </c>
    </row>
    <row r="22" spans="1:8" ht="12.75">
      <c r="A22" s="10">
        <v>15</v>
      </c>
      <c r="B22" s="11" t="s">
        <v>35</v>
      </c>
      <c r="C22" s="10" t="s">
        <v>37</v>
      </c>
      <c r="D22" s="5">
        <v>1830</v>
      </c>
      <c r="E22" s="12">
        <v>0.003125</v>
      </c>
      <c r="F22" s="4">
        <v>0.038107638888888885</v>
      </c>
      <c r="G22" s="4">
        <f t="shared" si="0"/>
        <v>0.03498263888888888</v>
      </c>
      <c r="H22" s="10">
        <v>15</v>
      </c>
    </row>
    <row r="23" spans="1:8" ht="12.75">
      <c r="A23" s="10">
        <v>16</v>
      </c>
      <c r="B23" s="11" t="s">
        <v>17</v>
      </c>
      <c r="C23" s="10" t="s">
        <v>18</v>
      </c>
      <c r="D23" s="10">
        <v>11552</v>
      </c>
      <c r="E23" s="12">
        <v>0.003472222222222222</v>
      </c>
      <c r="F23" s="12">
        <v>0.03854166666666667</v>
      </c>
      <c r="G23" s="12">
        <f t="shared" si="0"/>
        <v>0.035069444444444445</v>
      </c>
      <c r="H23" s="19">
        <v>16</v>
      </c>
    </row>
    <row r="24" spans="1:8" ht="12.75">
      <c r="A24" s="27">
        <v>17</v>
      </c>
      <c r="B24" s="11" t="s">
        <v>31</v>
      </c>
      <c r="C24" s="10" t="s">
        <v>32</v>
      </c>
      <c r="D24" s="24">
        <v>2537</v>
      </c>
      <c r="E24" s="16">
        <v>0.002777777777777778</v>
      </c>
      <c r="F24" s="16">
        <v>0.03888078703703703</v>
      </c>
      <c r="G24" s="16">
        <f t="shared" si="0"/>
        <v>0.03610300925925926</v>
      </c>
      <c r="H24" s="10">
        <v>17</v>
      </c>
    </row>
    <row r="25" spans="1:8" ht="12.75">
      <c r="A25" s="10">
        <v>18</v>
      </c>
      <c r="B25" s="11" t="s">
        <v>30</v>
      </c>
      <c r="C25" s="10" t="s">
        <v>32</v>
      </c>
      <c r="D25" s="10">
        <v>2577</v>
      </c>
      <c r="E25" s="16">
        <v>0.0010416666666666667</v>
      </c>
      <c r="F25" s="12">
        <v>0.0376099537037037</v>
      </c>
      <c r="G25" s="12">
        <f t="shared" si="0"/>
        <v>0.03656828703703703</v>
      </c>
      <c r="H25" s="19">
        <v>18</v>
      </c>
    </row>
    <row r="26" spans="1:8" ht="12.75">
      <c r="A26" s="27">
        <v>19</v>
      </c>
      <c r="B26" s="11" t="s">
        <v>16</v>
      </c>
      <c r="C26" s="10" t="s">
        <v>18</v>
      </c>
      <c r="D26" s="10">
        <v>2589</v>
      </c>
      <c r="E26" s="12">
        <v>0.001736111111111111</v>
      </c>
      <c r="F26" s="33">
        <v>0.04652777777777778</v>
      </c>
      <c r="G26" s="33">
        <f t="shared" si="0"/>
        <v>0.04479166666666667</v>
      </c>
      <c r="H26" s="10">
        <v>19</v>
      </c>
    </row>
    <row r="27" spans="1:8" ht="12.75">
      <c r="A27" s="19">
        <v>20</v>
      </c>
      <c r="B27" s="11" t="s">
        <v>15</v>
      </c>
      <c r="C27" s="10" t="s">
        <v>18</v>
      </c>
      <c r="D27" s="10">
        <v>2642</v>
      </c>
      <c r="E27" s="12">
        <v>0</v>
      </c>
      <c r="F27" s="33">
        <v>0.04491435185185185</v>
      </c>
      <c r="G27" s="33">
        <v>0.04491898148148148</v>
      </c>
      <c r="H27" s="10">
        <v>20</v>
      </c>
    </row>
    <row r="28" spans="1:8" ht="12.75">
      <c r="A28" s="10">
        <v>21</v>
      </c>
      <c r="B28" s="15" t="s">
        <v>23</v>
      </c>
      <c r="C28" s="24" t="s">
        <v>25</v>
      </c>
      <c r="D28" s="10">
        <v>2568</v>
      </c>
      <c r="E28" s="12">
        <v>0.0006944444444444445</v>
      </c>
      <c r="F28" s="12" t="s">
        <v>256</v>
      </c>
      <c r="G28" s="12"/>
      <c r="H28" s="11"/>
    </row>
    <row r="29" spans="1:8" ht="12.75">
      <c r="A29" s="10">
        <v>22</v>
      </c>
      <c r="B29" s="11" t="s">
        <v>33</v>
      </c>
      <c r="C29" s="24" t="s">
        <v>37</v>
      </c>
      <c r="D29" s="10">
        <v>9503</v>
      </c>
      <c r="E29" s="12">
        <v>0.0010416666666666667</v>
      </c>
      <c r="F29" s="12" t="s">
        <v>256</v>
      </c>
      <c r="G29" s="12"/>
      <c r="H29" s="11"/>
    </row>
    <row r="30" spans="1:8" ht="12.75">
      <c r="A30" s="27">
        <v>23</v>
      </c>
      <c r="B30" s="11" t="s">
        <v>164</v>
      </c>
      <c r="C30" s="10" t="s">
        <v>161</v>
      </c>
      <c r="D30" s="10">
        <v>2565</v>
      </c>
      <c r="E30" s="12">
        <v>0.0020833333333333333</v>
      </c>
      <c r="F30" s="12" t="s">
        <v>256</v>
      </c>
      <c r="G30" s="12"/>
      <c r="H30" s="11"/>
    </row>
    <row r="31" spans="1:8" ht="12.75">
      <c r="A31" s="10">
        <v>24</v>
      </c>
      <c r="B31" s="15" t="s">
        <v>34</v>
      </c>
      <c r="C31" s="10" t="s">
        <v>37</v>
      </c>
      <c r="D31" s="10">
        <v>9929</v>
      </c>
      <c r="E31" s="12">
        <v>0.0024305555555555556</v>
      </c>
      <c r="F31" s="12" t="s">
        <v>256</v>
      </c>
      <c r="G31" s="12"/>
      <c r="H31" s="11"/>
    </row>
    <row r="32" spans="1:8" ht="12.75">
      <c r="A32" s="22">
        <v>25</v>
      </c>
      <c r="B32" s="23" t="s">
        <v>36</v>
      </c>
      <c r="C32" s="22" t="s">
        <v>37</v>
      </c>
      <c r="D32" s="22">
        <v>15648</v>
      </c>
      <c r="E32" s="20">
        <v>0.004166666666666667</v>
      </c>
      <c r="F32" s="20" t="s">
        <v>256</v>
      </c>
      <c r="G32" s="20"/>
      <c r="H32" s="23"/>
    </row>
    <row r="33" spans="5:7" ht="12.75">
      <c r="E33" s="1"/>
      <c r="F33" s="1"/>
      <c r="G33" s="1"/>
    </row>
    <row r="34" spans="2:7" ht="12.75">
      <c r="B34" s="41" t="s">
        <v>254</v>
      </c>
      <c r="C34" s="42"/>
      <c r="D34" s="42"/>
      <c r="E34" s="42"/>
      <c r="F34" s="42"/>
      <c r="G34" s="42"/>
    </row>
    <row r="35" spans="2:7" ht="12.75">
      <c r="B35" s="17"/>
      <c r="C35" s="18"/>
      <c r="D35" s="18"/>
      <c r="E35" s="18"/>
      <c r="F35" s="18"/>
      <c r="G35" s="18"/>
    </row>
    <row r="36" spans="2:7" ht="12.75">
      <c r="B36" s="41" t="s">
        <v>255</v>
      </c>
      <c r="C36" s="42"/>
      <c r="D36" s="42"/>
      <c r="E36" s="42"/>
      <c r="F36" s="42"/>
      <c r="G36" s="42"/>
    </row>
  </sheetData>
  <sheetProtection password="CF68" sheet="1" objects="1" scenarios="1"/>
  <mergeCells count="6">
    <mergeCell ref="B5:G5"/>
    <mergeCell ref="B34:G34"/>
    <mergeCell ref="B36:G36"/>
    <mergeCell ref="B1:G1"/>
    <mergeCell ref="B2:G2"/>
    <mergeCell ref="B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6">
      <selection activeCell="H55" sqref="A8:H55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28.00390625" style="0" customWidth="1"/>
    <col min="4" max="4" width="6.375" style="0" customWidth="1"/>
    <col min="5" max="7" width="12.125" style="0" customWidth="1"/>
    <col min="8" max="8" width="6.375" style="0" customWidth="1"/>
  </cols>
  <sheetData>
    <row r="1" spans="2:7" ht="12.75">
      <c r="B1" s="43" t="s">
        <v>14</v>
      </c>
      <c r="C1" s="43"/>
      <c r="D1" s="43"/>
      <c r="E1" s="43"/>
      <c r="F1" s="43"/>
      <c r="G1" s="43"/>
    </row>
    <row r="2" spans="2:7" ht="12.75">
      <c r="B2" s="43" t="s">
        <v>12</v>
      </c>
      <c r="C2" s="43"/>
      <c r="D2" s="43"/>
      <c r="E2" s="43"/>
      <c r="F2" s="43"/>
      <c r="G2" s="43"/>
    </row>
    <row r="3" spans="2:7" ht="12.75">
      <c r="B3" s="43" t="s">
        <v>13</v>
      </c>
      <c r="C3" s="43"/>
      <c r="D3" s="43"/>
      <c r="E3" s="43"/>
      <c r="F3" s="43"/>
      <c r="G3" s="43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39" t="s">
        <v>252</v>
      </c>
      <c r="C5" s="40"/>
      <c r="D5" s="40"/>
      <c r="E5" s="40"/>
      <c r="F5" s="40"/>
      <c r="G5" s="40"/>
    </row>
    <row r="6" ht="5.25" customHeight="1"/>
    <row r="7" spans="1:8" ht="12.75">
      <c r="A7" s="21" t="s">
        <v>0</v>
      </c>
      <c r="B7" s="21" t="s">
        <v>1</v>
      </c>
      <c r="C7" s="21" t="s">
        <v>2</v>
      </c>
      <c r="D7" s="21" t="s">
        <v>11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2.75">
      <c r="A8" s="6">
        <v>1</v>
      </c>
      <c r="B8" s="30" t="s">
        <v>26</v>
      </c>
      <c r="C8" s="25" t="s">
        <v>8</v>
      </c>
      <c r="D8" s="7">
        <v>244</v>
      </c>
      <c r="E8" s="8">
        <v>0.0038194444444444443</v>
      </c>
      <c r="F8" s="8">
        <v>0.015491898148148149</v>
      </c>
      <c r="G8" s="8">
        <f aca="true" t="shared" si="0" ref="G8:G51">F8-E8</f>
        <v>0.011672453703703704</v>
      </c>
      <c r="H8" s="35">
        <v>1</v>
      </c>
    </row>
    <row r="9" spans="1:8" ht="12.75">
      <c r="A9" s="10">
        <v>2</v>
      </c>
      <c r="B9" s="11" t="s">
        <v>113</v>
      </c>
      <c r="C9" s="10" t="s">
        <v>8</v>
      </c>
      <c r="D9" s="10">
        <v>189</v>
      </c>
      <c r="E9" s="12">
        <v>0.0020833333333333333</v>
      </c>
      <c r="F9" s="12">
        <v>0.013773148148148147</v>
      </c>
      <c r="G9" s="12">
        <f t="shared" si="0"/>
        <v>0.011689814814814814</v>
      </c>
      <c r="H9" s="37">
        <v>2</v>
      </c>
    </row>
    <row r="10" spans="1:8" ht="12.75">
      <c r="A10" s="27">
        <v>3</v>
      </c>
      <c r="B10" s="11" t="s">
        <v>115</v>
      </c>
      <c r="C10" s="5" t="s">
        <v>8</v>
      </c>
      <c r="D10" s="10">
        <v>2576</v>
      </c>
      <c r="E10" s="12">
        <v>0.007291666666666666</v>
      </c>
      <c r="F10" s="12">
        <v>0.019116898148148147</v>
      </c>
      <c r="G10" s="12">
        <f t="shared" si="0"/>
        <v>0.011825231481481482</v>
      </c>
      <c r="H10" s="37">
        <v>3</v>
      </c>
    </row>
    <row r="11" spans="1:8" ht="12.75">
      <c r="A11" s="28">
        <v>4</v>
      </c>
      <c r="B11" s="9" t="s">
        <v>112</v>
      </c>
      <c r="C11" s="10" t="s">
        <v>8</v>
      </c>
      <c r="D11" s="10">
        <v>176</v>
      </c>
      <c r="E11" s="12">
        <v>0.00034722222222222224</v>
      </c>
      <c r="F11" s="12">
        <v>0.012185185185185186</v>
      </c>
      <c r="G11" s="12">
        <f t="shared" si="0"/>
        <v>0.011837962962962963</v>
      </c>
      <c r="H11" s="10">
        <v>4</v>
      </c>
    </row>
    <row r="12" spans="1:8" ht="12.75">
      <c r="A12" s="10">
        <v>5</v>
      </c>
      <c r="B12" s="11" t="s">
        <v>63</v>
      </c>
      <c r="C12" s="24" t="s">
        <v>21</v>
      </c>
      <c r="D12" s="10">
        <v>193</v>
      </c>
      <c r="E12" s="12">
        <v>0.002777777777777778</v>
      </c>
      <c r="F12" s="12">
        <v>0.014699074074074074</v>
      </c>
      <c r="G12" s="12">
        <f t="shared" si="0"/>
        <v>0.011921296296296296</v>
      </c>
      <c r="H12" s="19">
        <v>5</v>
      </c>
    </row>
    <row r="13" spans="1:8" ht="12.75">
      <c r="A13" s="10">
        <v>6</v>
      </c>
      <c r="B13" s="11" t="s">
        <v>114</v>
      </c>
      <c r="C13" s="10" t="s">
        <v>8</v>
      </c>
      <c r="D13" s="10">
        <v>252</v>
      </c>
      <c r="E13" s="12">
        <v>0.004513888888888889</v>
      </c>
      <c r="F13" s="12">
        <v>0.016806712962962964</v>
      </c>
      <c r="G13" s="12">
        <f t="shared" si="0"/>
        <v>0.012292824074074074</v>
      </c>
      <c r="H13" s="10">
        <v>6</v>
      </c>
    </row>
    <row r="14" spans="1:8" ht="12.75">
      <c r="A14" s="27">
        <v>7</v>
      </c>
      <c r="B14" s="11" t="s">
        <v>61</v>
      </c>
      <c r="C14" s="10" t="s">
        <v>21</v>
      </c>
      <c r="D14" s="10">
        <v>180</v>
      </c>
      <c r="E14" s="12">
        <v>0.0006944444444444445</v>
      </c>
      <c r="F14" s="12">
        <v>0.013086805555555555</v>
      </c>
      <c r="G14" s="12">
        <f t="shared" si="0"/>
        <v>0.012392361111111111</v>
      </c>
      <c r="H14" s="10">
        <v>7</v>
      </c>
    </row>
    <row r="15" spans="1:8" ht="12.75">
      <c r="A15" s="10">
        <v>8</v>
      </c>
      <c r="B15" s="11" t="s">
        <v>59</v>
      </c>
      <c r="C15" s="10" t="s">
        <v>25</v>
      </c>
      <c r="D15" s="10">
        <v>9947</v>
      </c>
      <c r="E15" s="14">
        <v>0.00625</v>
      </c>
      <c r="F15" s="12">
        <v>0.018677083333333334</v>
      </c>
      <c r="G15" s="12">
        <f t="shared" si="0"/>
        <v>0.012427083333333333</v>
      </c>
      <c r="H15" s="10">
        <v>8</v>
      </c>
    </row>
    <row r="16" spans="1:8" ht="12.75">
      <c r="A16" s="27">
        <v>9</v>
      </c>
      <c r="B16" s="11" t="s">
        <v>58</v>
      </c>
      <c r="C16" s="10" t="s">
        <v>25</v>
      </c>
      <c r="D16" s="10">
        <v>183</v>
      </c>
      <c r="E16" s="12">
        <v>0.0010416666666666667</v>
      </c>
      <c r="F16" s="12">
        <v>0.014224537037037037</v>
      </c>
      <c r="G16" s="12">
        <f t="shared" si="0"/>
        <v>0.01318287037037037</v>
      </c>
      <c r="H16" s="10">
        <v>9</v>
      </c>
    </row>
    <row r="17" spans="1:8" ht="12.75">
      <c r="A17" s="10">
        <v>10</v>
      </c>
      <c r="B17" s="11" t="s">
        <v>166</v>
      </c>
      <c r="C17" s="10" t="s">
        <v>161</v>
      </c>
      <c r="D17" s="10">
        <v>182</v>
      </c>
      <c r="E17" s="12">
        <v>0.0010416666666666667</v>
      </c>
      <c r="F17" s="12">
        <v>0.01459837962962963</v>
      </c>
      <c r="G17" s="12">
        <f t="shared" si="0"/>
        <v>0.013556712962962963</v>
      </c>
      <c r="H17" s="19">
        <v>10</v>
      </c>
    </row>
    <row r="18" spans="1:8" ht="12.75">
      <c r="A18" s="27">
        <v>11</v>
      </c>
      <c r="B18" s="9" t="s">
        <v>55</v>
      </c>
      <c r="C18" s="10" t="s">
        <v>10</v>
      </c>
      <c r="D18" s="10">
        <v>196</v>
      </c>
      <c r="E18" s="12">
        <v>0.003472222222222222</v>
      </c>
      <c r="F18" s="12">
        <v>0.017046296296296296</v>
      </c>
      <c r="G18" s="12">
        <f t="shared" si="0"/>
        <v>0.013574074074074073</v>
      </c>
      <c r="H18" s="10">
        <v>11</v>
      </c>
    </row>
    <row r="19" spans="1:8" ht="12.75">
      <c r="A19" s="28">
        <v>12</v>
      </c>
      <c r="B19" s="11" t="s">
        <v>64</v>
      </c>
      <c r="C19" s="10" t="s">
        <v>21</v>
      </c>
      <c r="D19" s="10">
        <v>262</v>
      </c>
      <c r="E19" s="12">
        <v>0.005208333333333333</v>
      </c>
      <c r="F19" s="12">
        <v>0.019125</v>
      </c>
      <c r="G19" s="12">
        <f t="shared" si="0"/>
        <v>0.013916666666666667</v>
      </c>
      <c r="H19" s="10">
        <v>12</v>
      </c>
    </row>
    <row r="20" spans="1:8" ht="12.75">
      <c r="A20" s="10">
        <v>13</v>
      </c>
      <c r="B20" s="11" t="s">
        <v>39</v>
      </c>
      <c r="C20" s="10" t="s">
        <v>25</v>
      </c>
      <c r="D20" s="10">
        <v>191</v>
      </c>
      <c r="E20" s="12">
        <v>0.0024305555555555556</v>
      </c>
      <c r="F20" s="12">
        <v>0.016368055555555556</v>
      </c>
      <c r="G20" s="12">
        <f t="shared" si="0"/>
        <v>0.0139375</v>
      </c>
      <c r="H20" s="10">
        <v>13</v>
      </c>
    </row>
    <row r="21" spans="1:8" ht="12.75">
      <c r="A21" s="10">
        <v>14</v>
      </c>
      <c r="B21" s="11" t="s">
        <v>49</v>
      </c>
      <c r="C21" s="10" t="s">
        <v>32</v>
      </c>
      <c r="D21" s="10">
        <v>175</v>
      </c>
      <c r="E21" s="12">
        <v>0.00034722222222222224</v>
      </c>
      <c r="F21" s="12">
        <v>0.01487962962962963</v>
      </c>
      <c r="G21" s="12">
        <f t="shared" si="0"/>
        <v>0.014532407407407407</v>
      </c>
      <c r="H21" s="10">
        <v>14</v>
      </c>
    </row>
    <row r="22" spans="1:8" ht="12.75">
      <c r="A22" s="27">
        <v>15</v>
      </c>
      <c r="B22" s="11" t="s">
        <v>57</v>
      </c>
      <c r="C22" s="10" t="s">
        <v>10</v>
      </c>
      <c r="D22" s="10">
        <v>2573</v>
      </c>
      <c r="E22" s="12">
        <v>0.007291666666666666</v>
      </c>
      <c r="F22" s="4">
        <v>0.022052083333333333</v>
      </c>
      <c r="G22" s="4">
        <f t="shared" si="0"/>
        <v>0.014760416666666668</v>
      </c>
      <c r="H22" s="19">
        <v>15</v>
      </c>
    </row>
    <row r="23" spans="1:8" ht="12.75">
      <c r="A23" s="28">
        <v>16</v>
      </c>
      <c r="B23" s="11" t="s">
        <v>69</v>
      </c>
      <c r="C23" s="10" t="s">
        <v>18</v>
      </c>
      <c r="D23" s="10">
        <v>9948</v>
      </c>
      <c r="E23" s="12">
        <v>0.00625</v>
      </c>
      <c r="F23" s="12">
        <v>0.021064814814814814</v>
      </c>
      <c r="G23" s="12">
        <f t="shared" si="0"/>
        <v>0.014814814814814814</v>
      </c>
      <c r="H23" s="10">
        <v>16</v>
      </c>
    </row>
    <row r="24" spans="1:8" ht="12.75">
      <c r="A24" s="10">
        <v>17</v>
      </c>
      <c r="B24" s="11" t="s">
        <v>68</v>
      </c>
      <c r="C24" s="10" t="s">
        <v>18</v>
      </c>
      <c r="D24" s="10">
        <v>9960</v>
      </c>
      <c r="E24" s="16">
        <v>0.005902777777777778</v>
      </c>
      <c r="F24" s="16">
        <v>0.02090277777777778</v>
      </c>
      <c r="G24" s="16">
        <f t="shared" si="0"/>
        <v>0.015000000000000003</v>
      </c>
      <c r="H24" s="10">
        <v>17</v>
      </c>
    </row>
    <row r="25" spans="1:8" ht="12.75">
      <c r="A25" s="28">
        <v>18</v>
      </c>
      <c r="B25" s="3" t="s">
        <v>60</v>
      </c>
      <c r="C25" s="10" t="s">
        <v>25</v>
      </c>
      <c r="D25" s="10">
        <v>2588</v>
      </c>
      <c r="E25" s="12">
        <v>0.007638888888888889</v>
      </c>
      <c r="F25" s="12">
        <v>0.02268402777777778</v>
      </c>
      <c r="G25" s="12">
        <f t="shared" si="0"/>
        <v>0.01504513888888889</v>
      </c>
      <c r="H25" s="10">
        <v>18</v>
      </c>
    </row>
    <row r="26" spans="1:8" ht="12.75">
      <c r="A26" s="10">
        <v>19</v>
      </c>
      <c r="B26" s="11" t="s">
        <v>66</v>
      </c>
      <c r="C26" s="10" t="s">
        <v>18</v>
      </c>
      <c r="D26" s="5">
        <v>173</v>
      </c>
      <c r="E26" s="12">
        <v>0</v>
      </c>
      <c r="F26" s="12">
        <v>0.0155625</v>
      </c>
      <c r="G26" s="12">
        <f t="shared" si="0"/>
        <v>0.0155625</v>
      </c>
      <c r="H26" s="10">
        <v>19</v>
      </c>
    </row>
    <row r="27" spans="1:8" ht="12.75">
      <c r="A27" s="28">
        <v>20</v>
      </c>
      <c r="B27" s="15" t="s">
        <v>54</v>
      </c>
      <c r="C27" s="10" t="s">
        <v>10</v>
      </c>
      <c r="D27" s="10">
        <v>194</v>
      </c>
      <c r="E27" s="12">
        <v>0.003125</v>
      </c>
      <c r="F27" s="12">
        <v>0.01873611111111111</v>
      </c>
      <c r="G27" s="12">
        <f t="shared" si="0"/>
        <v>0.01561111111111111</v>
      </c>
      <c r="H27" s="19">
        <v>20</v>
      </c>
    </row>
    <row r="28" spans="1:8" ht="12.75">
      <c r="A28" s="10">
        <v>21</v>
      </c>
      <c r="B28" s="11" t="s">
        <v>130</v>
      </c>
      <c r="C28" s="10" t="s">
        <v>125</v>
      </c>
      <c r="D28" s="24">
        <v>9524</v>
      </c>
      <c r="E28" s="12">
        <v>0.005902777777777778</v>
      </c>
      <c r="F28" s="12">
        <v>0.02166435185185185</v>
      </c>
      <c r="G28" s="12">
        <f t="shared" si="0"/>
        <v>0.015761574074074074</v>
      </c>
      <c r="H28" s="10">
        <v>21</v>
      </c>
    </row>
    <row r="29" spans="1:8" ht="12.75">
      <c r="A29" s="28">
        <v>22</v>
      </c>
      <c r="B29" s="11" t="s">
        <v>62</v>
      </c>
      <c r="C29" s="10" t="s">
        <v>21</v>
      </c>
      <c r="D29" s="24">
        <v>185</v>
      </c>
      <c r="E29" s="12">
        <v>0.001388888888888889</v>
      </c>
      <c r="F29" s="12">
        <v>0.017238425925925924</v>
      </c>
      <c r="G29" s="12">
        <f t="shared" si="0"/>
        <v>0.015849537037037037</v>
      </c>
      <c r="H29" s="10">
        <v>22</v>
      </c>
    </row>
    <row r="30" spans="1:8" ht="12.75">
      <c r="A30" s="10">
        <v>23</v>
      </c>
      <c r="B30" s="11" t="s">
        <v>39</v>
      </c>
      <c r="C30" s="10" t="s">
        <v>37</v>
      </c>
      <c r="D30" s="10">
        <v>190</v>
      </c>
      <c r="E30" s="12">
        <v>0.0024305555555555556</v>
      </c>
      <c r="F30" s="12">
        <v>0.018442129629629628</v>
      </c>
      <c r="G30" s="12">
        <f t="shared" si="0"/>
        <v>0.016011574074074074</v>
      </c>
      <c r="H30" s="10">
        <v>23</v>
      </c>
    </row>
    <row r="31" spans="1:8" ht="12.75">
      <c r="A31" s="28">
        <v>24</v>
      </c>
      <c r="B31" s="11" t="s">
        <v>42</v>
      </c>
      <c r="C31" s="10" t="s">
        <v>37</v>
      </c>
      <c r="D31" s="10">
        <v>2583</v>
      </c>
      <c r="E31" s="12">
        <v>0.007986111111111112</v>
      </c>
      <c r="F31" s="12">
        <v>0.024237268518518516</v>
      </c>
      <c r="G31" s="12">
        <f t="shared" si="0"/>
        <v>0.0162511574074074</v>
      </c>
      <c r="H31" s="10">
        <v>24</v>
      </c>
    </row>
    <row r="32" spans="1:8" ht="12.75">
      <c r="A32" s="10">
        <v>25</v>
      </c>
      <c r="B32" s="11" t="s">
        <v>65</v>
      </c>
      <c r="C32" s="10" t="s">
        <v>21</v>
      </c>
      <c r="D32" s="10">
        <v>9959</v>
      </c>
      <c r="E32" s="16">
        <v>0.005208333333333333</v>
      </c>
      <c r="F32" s="12">
        <v>0.021516203703703704</v>
      </c>
      <c r="G32" s="12">
        <f t="shared" si="0"/>
        <v>0.016307870370370372</v>
      </c>
      <c r="H32" s="19">
        <v>25</v>
      </c>
    </row>
    <row r="33" spans="1:8" ht="12.75">
      <c r="A33" s="28">
        <v>26</v>
      </c>
      <c r="B33" s="11" t="s">
        <v>40</v>
      </c>
      <c r="C33" s="10" t="s">
        <v>37</v>
      </c>
      <c r="D33" s="10">
        <v>9996</v>
      </c>
      <c r="E33" s="12">
        <v>0.005555555555555556</v>
      </c>
      <c r="F33" s="12">
        <v>0.022034722222222223</v>
      </c>
      <c r="G33" s="12">
        <f t="shared" si="0"/>
        <v>0.016479166666666666</v>
      </c>
      <c r="H33" s="10">
        <v>26</v>
      </c>
    </row>
    <row r="34" spans="1:8" ht="12.75">
      <c r="A34" s="10">
        <v>27</v>
      </c>
      <c r="B34" s="11" t="s">
        <v>51</v>
      </c>
      <c r="C34" s="10" t="s">
        <v>32</v>
      </c>
      <c r="D34" s="10">
        <v>246</v>
      </c>
      <c r="E34" s="12">
        <v>0.0038194444444444443</v>
      </c>
      <c r="F34" s="12">
        <v>0.020311342592592593</v>
      </c>
      <c r="G34" s="12">
        <f t="shared" si="0"/>
        <v>0.016491898148148148</v>
      </c>
      <c r="H34" s="10">
        <v>27</v>
      </c>
    </row>
    <row r="35" spans="1:8" ht="12.75">
      <c r="A35" s="28">
        <v>28</v>
      </c>
      <c r="B35" s="11" t="s">
        <v>56</v>
      </c>
      <c r="C35" s="10" t="s">
        <v>10</v>
      </c>
      <c r="D35" s="10">
        <v>254</v>
      </c>
      <c r="E35" s="12">
        <v>0.004513888888888889</v>
      </c>
      <c r="F35" s="12">
        <v>0.021099537037037038</v>
      </c>
      <c r="G35" s="12">
        <f t="shared" si="0"/>
        <v>0.016585648148148148</v>
      </c>
      <c r="H35" s="10">
        <v>28</v>
      </c>
    </row>
    <row r="36" spans="1:8" ht="12.75">
      <c r="A36" s="10">
        <v>29</v>
      </c>
      <c r="B36" s="11" t="s">
        <v>53</v>
      </c>
      <c r="C36" s="10" t="s">
        <v>32</v>
      </c>
      <c r="D36" s="10">
        <v>9940</v>
      </c>
      <c r="E36" s="12">
        <v>0.006597222222222222</v>
      </c>
      <c r="F36" s="12">
        <v>0.02351388888888889</v>
      </c>
      <c r="G36" s="12">
        <f t="shared" si="0"/>
        <v>0.016916666666666667</v>
      </c>
      <c r="H36" s="10">
        <v>29</v>
      </c>
    </row>
    <row r="37" spans="1:8" ht="12.75">
      <c r="A37" s="28">
        <v>30</v>
      </c>
      <c r="B37" s="11" t="s">
        <v>70</v>
      </c>
      <c r="C37" s="10" t="s">
        <v>18</v>
      </c>
      <c r="D37" s="10">
        <v>2558</v>
      </c>
      <c r="E37" s="12">
        <v>0.006944444444444444</v>
      </c>
      <c r="F37" s="12">
        <v>0.02396875</v>
      </c>
      <c r="G37" s="12">
        <f t="shared" si="0"/>
        <v>0.017024305555555556</v>
      </c>
      <c r="H37" s="10">
        <v>30</v>
      </c>
    </row>
    <row r="38" spans="1:8" ht="12.75">
      <c r="A38" s="10">
        <v>31</v>
      </c>
      <c r="B38" s="11" t="s">
        <v>50</v>
      </c>
      <c r="C38" s="10" t="s">
        <v>32</v>
      </c>
      <c r="D38" s="10">
        <v>197</v>
      </c>
      <c r="E38" s="12">
        <v>0.003472222222222222</v>
      </c>
      <c r="F38" s="12">
        <v>0.020697916666666667</v>
      </c>
      <c r="G38" s="12">
        <f t="shared" si="0"/>
        <v>0.017225694444444446</v>
      </c>
      <c r="H38" s="24">
        <v>31</v>
      </c>
    </row>
    <row r="39" spans="1:8" ht="12.75">
      <c r="A39" s="28">
        <v>32</v>
      </c>
      <c r="B39" s="11" t="s">
        <v>44</v>
      </c>
      <c r="C39" s="10" t="s">
        <v>48</v>
      </c>
      <c r="D39" s="10">
        <v>251</v>
      </c>
      <c r="E39" s="14">
        <v>0.004166666666666667</v>
      </c>
      <c r="F39" s="12">
        <v>0.021583333333333333</v>
      </c>
      <c r="G39" s="12">
        <f t="shared" si="0"/>
        <v>0.017416666666666667</v>
      </c>
      <c r="H39" s="10">
        <v>32</v>
      </c>
    </row>
    <row r="40" spans="1:8" ht="12.75">
      <c r="A40" s="10">
        <v>33</v>
      </c>
      <c r="B40" s="11" t="s">
        <v>38</v>
      </c>
      <c r="C40" s="10" t="s">
        <v>37</v>
      </c>
      <c r="D40" s="10">
        <v>192</v>
      </c>
      <c r="E40" s="12">
        <v>0.002777777777777778</v>
      </c>
      <c r="F40" s="12">
        <v>0.020212962962962964</v>
      </c>
      <c r="G40" s="12">
        <f t="shared" si="0"/>
        <v>0.017435185185185186</v>
      </c>
      <c r="H40" s="10">
        <v>33</v>
      </c>
    </row>
    <row r="41" spans="1:8" ht="12.75">
      <c r="A41" s="28">
        <v>34</v>
      </c>
      <c r="B41" s="15" t="s">
        <v>85</v>
      </c>
      <c r="C41" s="24" t="s">
        <v>84</v>
      </c>
      <c r="D41" s="10">
        <v>174</v>
      </c>
      <c r="E41" s="12">
        <v>0</v>
      </c>
      <c r="F41" s="12">
        <v>0.017489583333333333</v>
      </c>
      <c r="G41" s="12">
        <f t="shared" si="0"/>
        <v>0.017489583333333333</v>
      </c>
      <c r="H41" s="10">
        <v>34</v>
      </c>
    </row>
    <row r="42" spans="1:8" ht="12.75">
      <c r="A42" s="10">
        <v>35</v>
      </c>
      <c r="B42" s="11" t="s">
        <v>45</v>
      </c>
      <c r="C42" s="24" t="s">
        <v>48</v>
      </c>
      <c r="D42" s="10">
        <v>260</v>
      </c>
      <c r="E42" s="12">
        <v>0.004861111111111111</v>
      </c>
      <c r="F42" s="12">
        <v>0.02244212962962963</v>
      </c>
      <c r="G42" s="12">
        <f t="shared" si="0"/>
        <v>0.01758101851851852</v>
      </c>
      <c r="H42" s="19">
        <v>35</v>
      </c>
    </row>
    <row r="43" spans="1:8" ht="12.75">
      <c r="A43" s="10">
        <v>36</v>
      </c>
      <c r="B43" s="11" t="s">
        <v>127</v>
      </c>
      <c r="C43" s="24" t="s">
        <v>125</v>
      </c>
      <c r="D43" s="10">
        <v>187</v>
      </c>
      <c r="E43" s="12">
        <v>0.001736111111111111</v>
      </c>
      <c r="F43" s="12">
        <v>0.019569444444444445</v>
      </c>
      <c r="G43" s="12">
        <f t="shared" si="0"/>
        <v>0.017833333333333333</v>
      </c>
      <c r="H43" s="10">
        <v>36</v>
      </c>
    </row>
    <row r="44" spans="1:8" ht="12.75">
      <c r="A44" s="27">
        <v>37</v>
      </c>
      <c r="B44" s="15" t="s">
        <v>87</v>
      </c>
      <c r="C44" s="24" t="s">
        <v>84</v>
      </c>
      <c r="D44" s="10">
        <v>1837</v>
      </c>
      <c r="E44" s="12">
        <v>0.007986111111111112</v>
      </c>
      <c r="F44" s="12">
        <v>0.0265787037037037</v>
      </c>
      <c r="G44" s="12">
        <f t="shared" si="0"/>
        <v>0.01859259259259259</v>
      </c>
      <c r="H44" s="10">
        <v>37</v>
      </c>
    </row>
    <row r="45" spans="1:8" ht="12.75">
      <c r="A45" s="28">
        <v>38</v>
      </c>
      <c r="B45" s="11" t="s">
        <v>52</v>
      </c>
      <c r="C45" s="24" t="s">
        <v>32</v>
      </c>
      <c r="D45" s="10">
        <v>247</v>
      </c>
      <c r="E45" s="12">
        <v>0.004166666666666667</v>
      </c>
      <c r="F45" s="12">
        <v>0.02281712962962963</v>
      </c>
      <c r="G45" s="12">
        <f t="shared" si="0"/>
        <v>0.018650462962962966</v>
      </c>
      <c r="H45" s="10">
        <v>38</v>
      </c>
    </row>
    <row r="46" spans="1:8" ht="12.75">
      <c r="A46" s="10">
        <v>39</v>
      </c>
      <c r="B46" s="15" t="s">
        <v>67</v>
      </c>
      <c r="C46" s="24" t="s">
        <v>18</v>
      </c>
      <c r="D46" s="10">
        <v>255</v>
      </c>
      <c r="E46" s="12">
        <v>0.004861111111111111</v>
      </c>
      <c r="F46" s="12">
        <v>0.024568287037037034</v>
      </c>
      <c r="G46" s="12">
        <f t="shared" si="0"/>
        <v>0.019707175925925923</v>
      </c>
      <c r="H46" s="10">
        <v>39</v>
      </c>
    </row>
    <row r="47" spans="1:8" ht="12.75">
      <c r="A47" s="10">
        <v>40</v>
      </c>
      <c r="B47" s="11" t="s">
        <v>86</v>
      </c>
      <c r="C47" s="24" t="s">
        <v>84</v>
      </c>
      <c r="D47" s="10">
        <v>9993</v>
      </c>
      <c r="E47" s="12">
        <v>0.007638888888888889</v>
      </c>
      <c r="F47" s="12">
        <v>0.028</v>
      </c>
      <c r="G47" s="12">
        <f t="shared" si="0"/>
        <v>0.02036111111111111</v>
      </c>
      <c r="H47" s="19">
        <v>40</v>
      </c>
    </row>
    <row r="48" spans="1:8" ht="12.75">
      <c r="A48" s="27">
        <v>41</v>
      </c>
      <c r="B48" s="11" t="s">
        <v>43</v>
      </c>
      <c r="C48" s="24" t="s">
        <v>48</v>
      </c>
      <c r="D48" s="10">
        <v>184</v>
      </c>
      <c r="E48" s="12">
        <v>0.001388888888888889</v>
      </c>
      <c r="F48" s="12">
        <v>0.022451388888888885</v>
      </c>
      <c r="G48" s="12">
        <f t="shared" si="0"/>
        <v>0.021062499999999998</v>
      </c>
      <c r="H48" s="10">
        <v>41</v>
      </c>
    </row>
    <row r="49" spans="1:8" ht="12.75">
      <c r="A49" s="10">
        <v>42</v>
      </c>
      <c r="B49" s="11" t="s">
        <v>46</v>
      </c>
      <c r="C49" s="24" t="s">
        <v>48</v>
      </c>
      <c r="D49" s="10">
        <v>9988</v>
      </c>
      <c r="E49" s="12">
        <v>0.005555555555555556</v>
      </c>
      <c r="F49" s="12">
        <v>0.026649305555555555</v>
      </c>
      <c r="G49" s="12">
        <f t="shared" si="0"/>
        <v>0.021093749999999998</v>
      </c>
      <c r="H49" s="10">
        <v>42</v>
      </c>
    </row>
    <row r="50" spans="1:8" ht="12.75">
      <c r="A50" s="27">
        <v>43</v>
      </c>
      <c r="B50" s="11" t="s">
        <v>126</v>
      </c>
      <c r="C50" s="24" t="s">
        <v>125</v>
      </c>
      <c r="D50" s="10">
        <v>186</v>
      </c>
      <c r="E50" s="12">
        <v>0.001736111111111111</v>
      </c>
      <c r="F50" s="12">
        <v>0.026177083333333333</v>
      </c>
      <c r="G50" s="12">
        <f t="shared" si="0"/>
        <v>0.02444097222222222</v>
      </c>
      <c r="H50" s="10">
        <v>43</v>
      </c>
    </row>
    <row r="51" spans="1:8" ht="12.75">
      <c r="A51" s="28">
        <v>44</v>
      </c>
      <c r="B51" s="11" t="s">
        <v>47</v>
      </c>
      <c r="C51" s="10" t="s">
        <v>48</v>
      </c>
      <c r="D51" s="10">
        <v>9952</v>
      </c>
      <c r="E51" s="12">
        <v>0.006944444444444444</v>
      </c>
      <c r="F51" s="12">
        <v>0.031481481481481485</v>
      </c>
      <c r="G51" s="12">
        <f t="shared" si="0"/>
        <v>0.02453703703703704</v>
      </c>
      <c r="H51" s="10">
        <v>44</v>
      </c>
    </row>
    <row r="52" spans="1:8" ht="12.75">
      <c r="A52" s="10">
        <v>45</v>
      </c>
      <c r="B52" s="11" t="s">
        <v>165</v>
      </c>
      <c r="C52" s="10" t="s">
        <v>161</v>
      </c>
      <c r="D52" s="10">
        <v>178</v>
      </c>
      <c r="E52" s="12">
        <v>0.0006944444444444445</v>
      </c>
      <c r="F52" s="12" t="s">
        <v>256</v>
      </c>
      <c r="G52" s="12"/>
      <c r="H52" s="11"/>
    </row>
    <row r="53" spans="1:8" ht="12.75">
      <c r="A53" s="10">
        <v>46</v>
      </c>
      <c r="B53" s="11" t="s">
        <v>128</v>
      </c>
      <c r="C53" s="10" t="s">
        <v>125</v>
      </c>
      <c r="D53" s="10">
        <v>188</v>
      </c>
      <c r="E53" s="12">
        <v>0.0020833333333333333</v>
      </c>
      <c r="F53" s="12" t="s">
        <v>256</v>
      </c>
      <c r="G53" s="12"/>
      <c r="H53" s="11"/>
    </row>
    <row r="54" spans="1:8" ht="12.75">
      <c r="A54" s="27">
        <v>47</v>
      </c>
      <c r="B54" s="15" t="s">
        <v>129</v>
      </c>
      <c r="C54" s="10" t="s">
        <v>125</v>
      </c>
      <c r="D54" s="24">
        <v>195</v>
      </c>
      <c r="E54" s="12">
        <v>0.003125</v>
      </c>
      <c r="F54" s="12" t="s">
        <v>256</v>
      </c>
      <c r="G54" s="12"/>
      <c r="H54" s="15"/>
    </row>
    <row r="55" spans="1:8" ht="12.75">
      <c r="A55" s="22">
        <v>48</v>
      </c>
      <c r="B55" s="23" t="s">
        <v>41</v>
      </c>
      <c r="C55" s="22" t="s">
        <v>37</v>
      </c>
      <c r="D55" s="22">
        <v>2591</v>
      </c>
      <c r="E55" s="20">
        <v>0.006597222222222222</v>
      </c>
      <c r="F55" s="20" t="s">
        <v>256</v>
      </c>
      <c r="G55" s="20"/>
      <c r="H55" s="23"/>
    </row>
    <row r="56" spans="1:7" ht="12.75">
      <c r="A56" s="32"/>
      <c r="E56" s="1"/>
      <c r="F56" s="1"/>
      <c r="G56" s="1"/>
    </row>
    <row r="57" spans="2:7" ht="12.75">
      <c r="B57" s="41" t="s">
        <v>254</v>
      </c>
      <c r="C57" s="42"/>
      <c r="D57" s="42"/>
      <c r="E57" s="42"/>
      <c r="F57" s="42"/>
      <c r="G57" s="42"/>
    </row>
    <row r="58" spans="2:7" ht="12.75">
      <c r="B58" s="17"/>
      <c r="C58" s="18"/>
      <c r="D58" s="18"/>
      <c r="E58" s="18"/>
      <c r="F58" s="18"/>
      <c r="G58" s="18"/>
    </row>
    <row r="59" spans="2:7" ht="12.75">
      <c r="B59" s="41" t="s">
        <v>255</v>
      </c>
      <c r="C59" s="42"/>
      <c r="D59" s="42"/>
      <c r="E59" s="42"/>
      <c r="F59" s="42"/>
      <c r="G59" s="42"/>
    </row>
  </sheetData>
  <sheetProtection password="CF68" sheet="1" objects="1" scenarios="1"/>
  <mergeCells count="6">
    <mergeCell ref="B57:G57"/>
    <mergeCell ref="B59:G59"/>
    <mergeCell ref="B1:G1"/>
    <mergeCell ref="B2:G2"/>
    <mergeCell ref="B3:G3"/>
    <mergeCell ref="B5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H58" sqref="A8:H58"/>
    </sheetView>
  </sheetViews>
  <sheetFormatPr defaultColWidth="9.00390625" defaultRowHeight="12.75"/>
  <cols>
    <col min="1" max="1" width="4.25390625" style="0" customWidth="1"/>
    <col min="2" max="2" width="17.875" style="0" customWidth="1"/>
    <col min="3" max="3" width="27.625" style="0" customWidth="1"/>
    <col min="4" max="4" width="6.375" style="0" customWidth="1"/>
    <col min="5" max="7" width="12.125" style="0" customWidth="1"/>
    <col min="8" max="8" width="6.375" style="0" customWidth="1"/>
  </cols>
  <sheetData>
    <row r="1" spans="2:7" ht="12.75">
      <c r="B1" s="43" t="s">
        <v>14</v>
      </c>
      <c r="C1" s="43"/>
      <c r="D1" s="43"/>
      <c r="E1" s="43"/>
      <c r="F1" s="43"/>
      <c r="G1" s="43"/>
    </row>
    <row r="2" spans="2:7" ht="12.75">
      <c r="B2" s="43" t="s">
        <v>12</v>
      </c>
      <c r="C2" s="43"/>
      <c r="D2" s="43"/>
      <c r="E2" s="43"/>
      <c r="F2" s="43"/>
      <c r="G2" s="43"/>
    </row>
    <row r="3" spans="2:7" ht="12.75">
      <c r="B3" s="43" t="s">
        <v>13</v>
      </c>
      <c r="C3" s="43"/>
      <c r="D3" s="43"/>
      <c r="E3" s="43"/>
      <c r="F3" s="43"/>
      <c r="G3" s="43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39" t="s">
        <v>251</v>
      </c>
      <c r="C5" s="40"/>
      <c r="D5" s="40"/>
      <c r="E5" s="40"/>
      <c r="F5" s="40"/>
      <c r="G5" s="40"/>
    </row>
    <row r="6" ht="5.25" customHeight="1"/>
    <row r="7" spans="1:8" ht="12.75">
      <c r="A7" s="21" t="s">
        <v>0</v>
      </c>
      <c r="B7" s="21" t="s">
        <v>1</v>
      </c>
      <c r="C7" s="21" t="s">
        <v>2</v>
      </c>
      <c r="D7" s="21" t="s">
        <v>11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2.75">
      <c r="A8" s="6">
        <v>1</v>
      </c>
      <c r="B8" s="34" t="s">
        <v>108</v>
      </c>
      <c r="C8" s="25" t="s">
        <v>8</v>
      </c>
      <c r="D8" s="7">
        <v>120</v>
      </c>
      <c r="E8" s="8">
        <v>0.0010416666666666667</v>
      </c>
      <c r="F8" s="8">
        <v>0.009525462962962963</v>
      </c>
      <c r="G8" s="8">
        <f aca="true" t="shared" si="0" ref="G8:G54">F8-E8</f>
        <v>0.008483796296296297</v>
      </c>
      <c r="H8" s="35">
        <v>1</v>
      </c>
    </row>
    <row r="9" spans="1:8" ht="12.75">
      <c r="A9" s="28">
        <v>2</v>
      </c>
      <c r="B9" s="11" t="s">
        <v>110</v>
      </c>
      <c r="C9" s="10" t="s">
        <v>8</v>
      </c>
      <c r="D9" s="10">
        <v>154</v>
      </c>
      <c r="E9" s="12">
        <v>0.005902777777777778</v>
      </c>
      <c r="F9" s="12">
        <v>0.014424768518518519</v>
      </c>
      <c r="G9" s="12">
        <f t="shared" si="0"/>
        <v>0.008521990740740741</v>
      </c>
      <c r="H9" s="37">
        <v>2</v>
      </c>
    </row>
    <row r="10" spans="1:8" ht="12.75">
      <c r="A10" s="10">
        <v>3</v>
      </c>
      <c r="B10" s="11" t="s">
        <v>111</v>
      </c>
      <c r="C10" s="10" t="s">
        <v>8</v>
      </c>
      <c r="D10" s="10">
        <v>165</v>
      </c>
      <c r="E10" s="12">
        <v>0.007291666666666666</v>
      </c>
      <c r="F10" s="12">
        <v>0.01600925925925926</v>
      </c>
      <c r="G10" s="12">
        <f t="shared" si="0"/>
        <v>0.008717592592592596</v>
      </c>
      <c r="H10" s="37">
        <v>3</v>
      </c>
    </row>
    <row r="11" spans="1:8" ht="12.75">
      <c r="A11" s="28">
        <v>4</v>
      </c>
      <c r="B11" s="11" t="s">
        <v>97</v>
      </c>
      <c r="C11" s="5" t="s">
        <v>10</v>
      </c>
      <c r="D11" s="10">
        <v>128</v>
      </c>
      <c r="E11" s="12">
        <v>0.0020833333333333333</v>
      </c>
      <c r="F11" s="12">
        <v>0.011091435185185185</v>
      </c>
      <c r="G11" s="12">
        <f t="shared" si="0"/>
        <v>0.009008101851851852</v>
      </c>
      <c r="H11" s="10">
        <v>4</v>
      </c>
    </row>
    <row r="12" spans="1:8" ht="12.75">
      <c r="A12" s="10">
        <v>5</v>
      </c>
      <c r="B12" s="11" t="s">
        <v>79</v>
      </c>
      <c r="C12" s="10" t="s">
        <v>21</v>
      </c>
      <c r="D12" s="10">
        <v>147</v>
      </c>
      <c r="E12" s="12">
        <v>0.004861111111111111</v>
      </c>
      <c r="F12" s="12">
        <v>0.0139375</v>
      </c>
      <c r="G12" s="12">
        <f t="shared" si="0"/>
        <v>0.009076388888888889</v>
      </c>
      <c r="H12" s="10">
        <v>5</v>
      </c>
    </row>
    <row r="13" spans="1:8" ht="12.75">
      <c r="A13" s="27">
        <v>6</v>
      </c>
      <c r="B13" s="9" t="s">
        <v>96</v>
      </c>
      <c r="C13" s="10" t="s">
        <v>10</v>
      </c>
      <c r="D13" s="10">
        <v>106</v>
      </c>
      <c r="E13" s="12">
        <v>0.00034722222222222224</v>
      </c>
      <c r="F13" s="12">
        <v>0.0095625</v>
      </c>
      <c r="G13" s="12">
        <f t="shared" si="0"/>
        <v>0.009215277777777777</v>
      </c>
      <c r="H13" s="10">
        <v>6</v>
      </c>
    </row>
    <row r="14" spans="1:8" ht="12.75">
      <c r="A14" s="28">
        <v>7</v>
      </c>
      <c r="B14" s="11" t="s">
        <v>38</v>
      </c>
      <c r="C14" s="10" t="s">
        <v>8</v>
      </c>
      <c r="D14" s="10">
        <v>130</v>
      </c>
      <c r="E14" s="12">
        <v>0.0024305555555555556</v>
      </c>
      <c r="F14" s="12">
        <v>0.01165162037037037</v>
      </c>
      <c r="G14" s="12">
        <f t="shared" si="0"/>
        <v>0.009221064814814814</v>
      </c>
      <c r="H14" s="10">
        <v>7</v>
      </c>
    </row>
    <row r="15" spans="1:8" ht="12.75">
      <c r="A15" s="10">
        <v>8</v>
      </c>
      <c r="B15" s="11" t="s">
        <v>76</v>
      </c>
      <c r="C15" s="10" t="s">
        <v>21</v>
      </c>
      <c r="D15" s="10">
        <v>119</v>
      </c>
      <c r="E15" s="14">
        <v>0.0010416666666666667</v>
      </c>
      <c r="F15" s="12">
        <v>0.010277777777777778</v>
      </c>
      <c r="G15" s="12">
        <f t="shared" si="0"/>
        <v>0.009236111111111112</v>
      </c>
      <c r="H15" s="10">
        <v>8</v>
      </c>
    </row>
    <row r="16" spans="1:8" ht="12.75">
      <c r="A16" s="28">
        <v>9</v>
      </c>
      <c r="B16" s="11" t="s">
        <v>98</v>
      </c>
      <c r="C16" s="10" t="s">
        <v>10</v>
      </c>
      <c r="D16" s="10">
        <v>149</v>
      </c>
      <c r="E16" s="12">
        <v>0.005208333333333333</v>
      </c>
      <c r="F16" s="12">
        <v>0.01446875</v>
      </c>
      <c r="G16" s="12">
        <f t="shared" si="0"/>
        <v>0.009260416666666667</v>
      </c>
      <c r="H16" s="10">
        <v>9</v>
      </c>
    </row>
    <row r="17" spans="1:8" ht="12.75">
      <c r="A17" s="19">
        <v>10</v>
      </c>
      <c r="B17" s="11" t="s">
        <v>91</v>
      </c>
      <c r="C17" s="10" t="s">
        <v>25</v>
      </c>
      <c r="D17" s="10">
        <v>109</v>
      </c>
      <c r="E17" s="12">
        <v>0.0006944444444444445</v>
      </c>
      <c r="F17" s="12">
        <v>0.010002314814814815</v>
      </c>
      <c r="G17" s="12">
        <f t="shared" si="0"/>
        <v>0.00930787037037037</v>
      </c>
      <c r="H17" s="19">
        <v>10</v>
      </c>
    </row>
    <row r="18" spans="1:8" ht="12.75">
      <c r="A18" s="10">
        <v>11</v>
      </c>
      <c r="B18" s="11" t="s">
        <v>167</v>
      </c>
      <c r="C18" s="10" t="s">
        <v>161</v>
      </c>
      <c r="D18" s="10">
        <v>124</v>
      </c>
      <c r="E18" s="12">
        <v>0.001736111111111111</v>
      </c>
      <c r="F18" s="12">
        <v>0.011099537037037038</v>
      </c>
      <c r="G18" s="12">
        <f t="shared" si="0"/>
        <v>0.009363425925925928</v>
      </c>
      <c r="H18" s="10">
        <v>11</v>
      </c>
    </row>
    <row r="19" spans="1:8" ht="12.75">
      <c r="A19" s="28">
        <v>12</v>
      </c>
      <c r="B19" s="11" t="s">
        <v>94</v>
      </c>
      <c r="C19" s="10" t="s">
        <v>25</v>
      </c>
      <c r="D19" s="10">
        <v>145</v>
      </c>
      <c r="E19" s="12">
        <v>0.004513888888888889</v>
      </c>
      <c r="F19" s="12">
        <v>0.014078703703703704</v>
      </c>
      <c r="G19" s="12">
        <f t="shared" si="0"/>
        <v>0.009564814814814814</v>
      </c>
      <c r="H19" s="10">
        <v>12</v>
      </c>
    </row>
    <row r="20" spans="1:8" ht="12.75">
      <c r="A20" s="10">
        <v>13</v>
      </c>
      <c r="B20" s="11" t="s">
        <v>95</v>
      </c>
      <c r="C20" s="10" t="s">
        <v>10</v>
      </c>
      <c r="D20" s="10">
        <v>101</v>
      </c>
      <c r="E20" s="12">
        <v>0</v>
      </c>
      <c r="F20" s="12">
        <v>0.009637731481481481</v>
      </c>
      <c r="G20" s="12">
        <f t="shared" si="0"/>
        <v>0.009637731481481481</v>
      </c>
      <c r="H20" s="10">
        <v>13</v>
      </c>
    </row>
    <row r="21" spans="1:8" ht="12.75">
      <c r="A21" s="28">
        <v>14</v>
      </c>
      <c r="B21" s="11" t="s">
        <v>75</v>
      </c>
      <c r="C21" s="10" t="s">
        <v>18</v>
      </c>
      <c r="D21" s="10">
        <v>162</v>
      </c>
      <c r="E21" s="12">
        <v>0.006944444444444444</v>
      </c>
      <c r="F21" s="12">
        <v>0.01660185185185185</v>
      </c>
      <c r="G21" s="12">
        <f t="shared" si="0"/>
        <v>0.009657407407407406</v>
      </c>
      <c r="H21" s="10">
        <v>14</v>
      </c>
    </row>
    <row r="22" spans="1:8" ht="12.75">
      <c r="A22" s="10">
        <v>15</v>
      </c>
      <c r="B22" s="11" t="s">
        <v>92</v>
      </c>
      <c r="C22" s="10" t="s">
        <v>25</v>
      </c>
      <c r="D22" s="10">
        <v>104</v>
      </c>
      <c r="E22" s="12">
        <v>0</v>
      </c>
      <c r="F22" s="4">
        <v>0.009835648148148149</v>
      </c>
      <c r="G22" s="4">
        <f t="shared" si="0"/>
        <v>0.009835648148148149</v>
      </c>
      <c r="H22" s="10">
        <v>15</v>
      </c>
    </row>
    <row r="23" spans="1:8" ht="12.75">
      <c r="A23" s="27">
        <v>16</v>
      </c>
      <c r="B23" s="11" t="s">
        <v>109</v>
      </c>
      <c r="C23" s="10" t="s">
        <v>8</v>
      </c>
      <c r="D23" s="10">
        <v>139</v>
      </c>
      <c r="E23" s="12">
        <v>0.003472222222222222</v>
      </c>
      <c r="F23" s="12">
        <v>0.013394675925925926</v>
      </c>
      <c r="G23" s="12">
        <f t="shared" si="0"/>
        <v>0.009922453703703704</v>
      </c>
      <c r="H23" s="10">
        <v>16</v>
      </c>
    </row>
    <row r="24" spans="1:8" ht="12.75">
      <c r="A24" s="28">
        <v>17</v>
      </c>
      <c r="B24" s="11" t="s">
        <v>80</v>
      </c>
      <c r="C24" s="10" t="s">
        <v>21</v>
      </c>
      <c r="D24" s="10">
        <v>172</v>
      </c>
      <c r="E24" s="16">
        <v>0.008680555555555556</v>
      </c>
      <c r="F24" s="16">
        <v>0.018693287037037036</v>
      </c>
      <c r="G24" s="16">
        <f t="shared" si="0"/>
        <v>0.01001273148148148</v>
      </c>
      <c r="H24" s="10">
        <v>17</v>
      </c>
    </row>
    <row r="25" spans="1:8" ht="12.75">
      <c r="A25" s="10">
        <v>18</v>
      </c>
      <c r="B25" s="11" t="s">
        <v>78</v>
      </c>
      <c r="C25" s="10" t="s">
        <v>21</v>
      </c>
      <c r="D25" s="10">
        <v>146</v>
      </c>
      <c r="E25" s="12">
        <v>0.004513888888888889</v>
      </c>
      <c r="F25" s="12">
        <v>0.014600694444444444</v>
      </c>
      <c r="G25" s="12">
        <f t="shared" si="0"/>
        <v>0.010086805555555554</v>
      </c>
      <c r="H25" s="10">
        <v>18</v>
      </c>
    </row>
    <row r="26" spans="1:8" ht="12.75">
      <c r="A26" s="28">
        <v>19</v>
      </c>
      <c r="B26" s="11" t="s">
        <v>107</v>
      </c>
      <c r="C26" s="10" t="s">
        <v>37</v>
      </c>
      <c r="D26" s="10">
        <v>170</v>
      </c>
      <c r="E26" s="12">
        <v>0.008333333333333333</v>
      </c>
      <c r="F26" s="12">
        <v>0.018751157407407407</v>
      </c>
      <c r="G26" s="12">
        <f t="shared" si="0"/>
        <v>0.010417824074074074</v>
      </c>
      <c r="H26" s="10">
        <v>19</v>
      </c>
    </row>
    <row r="27" spans="1:8" ht="12.75">
      <c r="A27" s="19">
        <v>20</v>
      </c>
      <c r="B27" s="11" t="s">
        <v>77</v>
      </c>
      <c r="C27" s="10" t="s">
        <v>21</v>
      </c>
      <c r="D27" s="10">
        <v>138</v>
      </c>
      <c r="E27" s="12">
        <v>0.003472222222222222</v>
      </c>
      <c r="F27" s="12">
        <v>0.013894675925925927</v>
      </c>
      <c r="G27" s="12">
        <f t="shared" si="0"/>
        <v>0.010422453703703705</v>
      </c>
      <c r="H27" s="19">
        <v>20</v>
      </c>
    </row>
    <row r="28" spans="1:8" ht="12.75">
      <c r="A28" s="10">
        <v>21</v>
      </c>
      <c r="B28" s="11" t="s">
        <v>169</v>
      </c>
      <c r="C28" s="10" t="s">
        <v>161</v>
      </c>
      <c r="D28" s="10">
        <v>161</v>
      </c>
      <c r="E28" s="12">
        <v>0.006597222222222222</v>
      </c>
      <c r="F28" s="12">
        <v>0.017557870370370373</v>
      </c>
      <c r="G28" s="12">
        <f t="shared" si="0"/>
        <v>0.01096064814814815</v>
      </c>
      <c r="H28" s="10">
        <v>21</v>
      </c>
    </row>
    <row r="29" spans="1:8" ht="12.75">
      <c r="A29" s="28">
        <v>22</v>
      </c>
      <c r="B29" s="3" t="s">
        <v>106</v>
      </c>
      <c r="C29" s="10" t="s">
        <v>37</v>
      </c>
      <c r="D29" s="10">
        <v>167</v>
      </c>
      <c r="E29" s="12">
        <v>0.007638888888888889</v>
      </c>
      <c r="F29" s="12">
        <v>0.018680555555555554</v>
      </c>
      <c r="G29" s="12">
        <f t="shared" si="0"/>
        <v>0.011041666666666665</v>
      </c>
      <c r="H29" s="10">
        <v>22</v>
      </c>
    </row>
    <row r="30" spans="1:8" ht="12.75">
      <c r="A30" s="10">
        <v>23</v>
      </c>
      <c r="B30" s="11" t="s">
        <v>120</v>
      </c>
      <c r="C30" s="10" t="s">
        <v>125</v>
      </c>
      <c r="D30" s="5">
        <v>121</v>
      </c>
      <c r="E30" s="12">
        <v>0.001388888888888889</v>
      </c>
      <c r="F30" s="12">
        <v>0.012548611111111113</v>
      </c>
      <c r="G30" s="12">
        <f t="shared" si="0"/>
        <v>0.011159722222222224</v>
      </c>
      <c r="H30" s="10">
        <v>23</v>
      </c>
    </row>
    <row r="31" spans="1:8" ht="12.75">
      <c r="A31" s="28">
        <v>24</v>
      </c>
      <c r="B31" s="15" t="s">
        <v>104</v>
      </c>
      <c r="C31" s="10" t="s">
        <v>37</v>
      </c>
      <c r="D31" s="10">
        <v>126</v>
      </c>
      <c r="E31" s="12">
        <v>0.001736111111111111</v>
      </c>
      <c r="F31" s="12">
        <v>0.01311111111111111</v>
      </c>
      <c r="G31" s="12">
        <f t="shared" si="0"/>
        <v>0.011375</v>
      </c>
      <c r="H31" s="10">
        <v>24</v>
      </c>
    </row>
    <row r="32" spans="1:8" ht="12.75">
      <c r="A32" s="10">
        <v>25</v>
      </c>
      <c r="B32" s="11" t="s">
        <v>72</v>
      </c>
      <c r="C32" s="10" t="s">
        <v>18</v>
      </c>
      <c r="D32" s="24">
        <v>135</v>
      </c>
      <c r="E32" s="16">
        <v>0.003125</v>
      </c>
      <c r="F32" s="12">
        <v>0.014618055555555556</v>
      </c>
      <c r="G32" s="12">
        <f t="shared" si="0"/>
        <v>0.011493055555555555</v>
      </c>
      <c r="H32" s="10">
        <v>25</v>
      </c>
    </row>
    <row r="33" spans="1:8" ht="12.75">
      <c r="A33" s="27">
        <v>26</v>
      </c>
      <c r="B33" s="11" t="s">
        <v>105</v>
      </c>
      <c r="C33" s="10" t="s">
        <v>37</v>
      </c>
      <c r="D33" s="10">
        <v>133</v>
      </c>
      <c r="E33" s="12">
        <v>0.002777777777777778</v>
      </c>
      <c r="F33" s="12">
        <v>0.014898148148148148</v>
      </c>
      <c r="G33" s="12">
        <f t="shared" si="0"/>
        <v>0.01212037037037037</v>
      </c>
      <c r="H33" s="10">
        <v>26</v>
      </c>
    </row>
    <row r="34" spans="1:8" ht="12.75">
      <c r="A34" s="28">
        <v>27</v>
      </c>
      <c r="B34" s="11" t="s">
        <v>132</v>
      </c>
      <c r="C34" s="10" t="s">
        <v>136</v>
      </c>
      <c r="D34" s="10">
        <v>144</v>
      </c>
      <c r="E34" s="12">
        <v>0.004166666666666667</v>
      </c>
      <c r="F34" s="12">
        <v>0.01628935185185185</v>
      </c>
      <c r="G34" s="12">
        <f t="shared" si="0"/>
        <v>0.012122685185185184</v>
      </c>
      <c r="H34" s="10">
        <v>27</v>
      </c>
    </row>
    <row r="35" spans="1:8" ht="12.75">
      <c r="A35" s="10">
        <v>28</v>
      </c>
      <c r="B35" s="11" t="s">
        <v>81</v>
      </c>
      <c r="C35" s="10" t="s">
        <v>84</v>
      </c>
      <c r="D35" s="10">
        <v>105</v>
      </c>
      <c r="E35" s="12">
        <v>0.00034722222222222224</v>
      </c>
      <c r="F35" s="12">
        <v>0.01259375</v>
      </c>
      <c r="G35" s="12">
        <f t="shared" si="0"/>
        <v>0.012246527777777778</v>
      </c>
      <c r="H35" s="10">
        <v>28</v>
      </c>
    </row>
    <row r="36" spans="1:8" ht="12.75">
      <c r="A36" s="28">
        <v>29</v>
      </c>
      <c r="B36" s="11" t="s">
        <v>71</v>
      </c>
      <c r="C36" s="10" t="s">
        <v>18</v>
      </c>
      <c r="D36" s="10">
        <v>113</v>
      </c>
      <c r="E36" s="12">
        <v>0.0006944444444444445</v>
      </c>
      <c r="F36" s="12">
        <v>0.013181712962962963</v>
      </c>
      <c r="G36" s="12">
        <f t="shared" si="0"/>
        <v>0.012487268518518519</v>
      </c>
      <c r="H36" s="10">
        <v>29</v>
      </c>
    </row>
    <row r="37" spans="1:8" ht="12.75">
      <c r="A37" s="19">
        <v>30</v>
      </c>
      <c r="B37" s="11" t="s">
        <v>121</v>
      </c>
      <c r="C37" s="10" t="s">
        <v>125</v>
      </c>
      <c r="D37" s="10">
        <v>122</v>
      </c>
      <c r="E37" s="12">
        <v>0.001388888888888889</v>
      </c>
      <c r="F37" s="12">
        <v>0.013877314814814815</v>
      </c>
      <c r="G37" s="12">
        <f t="shared" si="0"/>
        <v>0.012488425925925925</v>
      </c>
      <c r="H37" s="10">
        <v>30</v>
      </c>
    </row>
    <row r="38" spans="1:8" ht="12.75">
      <c r="A38" s="10">
        <v>31</v>
      </c>
      <c r="B38" s="11" t="s">
        <v>90</v>
      </c>
      <c r="C38" s="10" t="s">
        <v>32</v>
      </c>
      <c r="D38" s="10">
        <v>171</v>
      </c>
      <c r="E38" s="12">
        <v>0.008333333333333333</v>
      </c>
      <c r="F38" s="12">
        <v>0.02103587962962963</v>
      </c>
      <c r="G38" s="12">
        <f t="shared" si="0"/>
        <v>0.012702546296296297</v>
      </c>
      <c r="H38" s="24">
        <v>31</v>
      </c>
    </row>
    <row r="39" spans="1:8" ht="12.75">
      <c r="A39" s="28">
        <v>32</v>
      </c>
      <c r="B39" s="11" t="s">
        <v>82</v>
      </c>
      <c r="C39" s="10" t="s">
        <v>84</v>
      </c>
      <c r="D39" s="10">
        <v>150</v>
      </c>
      <c r="E39" s="14">
        <v>0.005208333333333333</v>
      </c>
      <c r="F39" s="12">
        <v>0.018078703703703704</v>
      </c>
      <c r="G39" s="12">
        <f t="shared" si="0"/>
        <v>0.012870370370370372</v>
      </c>
      <c r="H39" s="10">
        <v>32</v>
      </c>
    </row>
    <row r="40" spans="1:8" ht="12.75">
      <c r="A40" s="10">
        <v>33</v>
      </c>
      <c r="B40" s="11" t="s">
        <v>83</v>
      </c>
      <c r="C40" s="10" t="s">
        <v>84</v>
      </c>
      <c r="D40" s="10">
        <v>163</v>
      </c>
      <c r="E40" s="12">
        <v>0.006944444444444444</v>
      </c>
      <c r="F40" s="12">
        <v>0.019961805555555556</v>
      </c>
      <c r="G40" s="12">
        <f t="shared" si="0"/>
        <v>0.013017361111111111</v>
      </c>
      <c r="H40" s="10">
        <v>33</v>
      </c>
    </row>
    <row r="41" spans="1:8" ht="12.75">
      <c r="A41" s="28">
        <v>34</v>
      </c>
      <c r="B41" s="11" t="s">
        <v>99</v>
      </c>
      <c r="C41" s="10" t="s">
        <v>48</v>
      </c>
      <c r="D41" s="10">
        <v>129</v>
      </c>
      <c r="E41" s="12">
        <v>0.0020833333333333333</v>
      </c>
      <c r="F41" s="12">
        <v>0.015273148148148147</v>
      </c>
      <c r="G41" s="12">
        <f t="shared" si="0"/>
        <v>0.013189814814814814</v>
      </c>
      <c r="H41" s="10">
        <v>34</v>
      </c>
    </row>
    <row r="42" spans="1:8" ht="12.75">
      <c r="A42" s="10">
        <v>35</v>
      </c>
      <c r="B42" s="11" t="s">
        <v>135</v>
      </c>
      <c r="C42" s="10" t="s">
        <v>136</v>
      </c>
      <c r="D42" s="10">
        <v>151</v>
      </c>
      <c r="E42" s="12">
        <v>0.005555555555555556</v>
      </c>
      <c r="F42" s="12">
        <v>0.019072916666666665</v>
      </c>
      <c r="G42" s="12">
        <f t="shared" si="0"/>
        <v>0.013517361111111108</v>
      </c>
      <c r="H42" s="10">
        <v>35</v>
      </c>
    </row>
    <row r="43" spans="1:8" ht="12.75">
      <c r="A43" s="27">
        <v>36</v>
      </c>
      <c r="B43" s="15" t="s">
        <v>168</v>
      </c>
      <c r="C43" s="24" t="s">
        <v>161</v>
      </c>
      <c r="D43" s="10">
        <v>160</v>
      </c>
      <c r="E43" s="12">
        <v>0.006597222222222222</v>
      </c>
      <c r="F43" s="12">
        <v>0.020339120370370372</v>
      </c>
      <c r="G43" s="12">
        <f t="shared" si="0"/>
        <v>0.013741898148148149</v>
      </c>
      <c r="H43" s="10">
        <v>36</v>
      </c>
    </row>
    <row r="44" spans="1:8" ht="12.75">
      <c r="A44" s="28">
        <v>37</v>
      </c>
      <c r="B44" s="11" t="s">
        <v>88</v>
      </c>
      <c r="C44" s="24" t="s">
        <v>32</v>
      </c>
      <c r="D44" s="10">
        <v>131</v>
      </c>
      <c r="E44" s="12">
        <v>0.0024305555555555556</v>
      </c>
      <c r="F44" s="12">
        <v>0.01637615740740741</v>
      </c>
      <c r="G44" s="12">
        <f t="shared" si="0"/>
        <v>0.013945601851851853</v>
      </c>
      <c r="H44" s="10">
        <v>37</v>
      </c>
    </row>
    <row r="45" spans="1:8" ht="12.75">
      <c r="A45" s="10">
        <v>38</v>
      </c>
      <c r="B45" s="11" t="s">
        <v>100</v>
      </c>
      <c r="C45" s="24" t="s">
        <v>48</v>
      </c>
      <c r="D45" s="10">
        <v>132</v>
      </c>
      <c r="E45" s="12">
        <v>0.002777777777777778</v>
      </c>
      <c r="F45" s="12">
        <v>0.01693287037037037</v>
      </c>
      <c r="G45" s="12">
        <f t="shared" si="0"/>
        <v>0.01415509259259259</v>
      </c>
      <c r="H45" s="10">
        <v>38</v>
      </c>
    </row>
    <row r="46" spans="1:8" ht="12.75">
      <c r="A46" s="28">
        <v>39</v>
      </c>
      <c r="B46" s="11" t="s">
        <v>102</v>
      </c>
      <c r="C46" s="24" t="s">
        <v>48</v>
      </c>
      <c r="D46" s="10">
        <v>164</v>
      </c>
      <c r="E46" s="12">
        <v>0.007291666666666666</v>
      </c>
      <c r="F46" s="12">
        <v>0.02149421296296296</v>
      </c>
      <c r="G46" s="12">
        <f t="shared" si="0"/>
        <v>0.014202546296296296</v>
      </c>
      <c r="H46" s="10">
        <v>39</v>
      </c>
    </row>
    <row r="47" spans="1:8" ht="12.75">
      <c r="A47" s="19">
        <v>40</v>
      </c>
      <c r="B47" s="11" t="s">
        <v>103</v>
      </c>
      <c r="C47" s="24" t="s">
        <v>48</v>
      </c>
      <c r="D47" s="10">
        <v>166</v>
      </c>
      <c r="E47" s="12">
        <v>0.007638888888888889</v>
      </c>
      <c r="F47" s="12">
        <v>0.021907407407407407</v>
      </c>
      <c r="G47" s="12">
        <f t="shared" si="0"/>
        <v>0.014268518518518517</v>
      </c>
      <c r="H47" s="10">
        <v>40</v>
      </c>
    </row>
    <row r="48" spans="1:8" ht="12.75">
      <c r="A48" s="10">
        <v>41</v>
      </c>
      <c r="B48" s="11" t="s">
        <v>133</v>
      </c>
      <c r="C48" s="24" t="s">
        <v>136</v>
      </c>
      <c r="D48" s="10">
        <v>141</v>
      </c>
      <c r="E48" s="12">
        <v>0.0038194444444444443</v>
      </c>
      <c r="F48" s="12">
        <v>0.018400462962962962</v>
      </c>
      <c r="G48" s="12">
        <f t="shared" si="0"/>
        <v>0.014581018518518517</v>
      </c>
      <c r="H48" s="24">
        <v>41</v>
      </c>
    </row>
    <row r="49" spans="1:8" ht="12.75">
      <c r="A49" s="28">
        <v>42</v>
      </c>
      <c r="B49" s="15" t="s">
        <v>101</v>
      </c>
      <c r="C49" s="24" t="s">
        <v>48</v>
      </c>
      <c r="D49" s="10">
        <v>155</v>
      </c>
      <c r="E49" s="12">
        <v>0.00625</v>
      </c>
      <c r="F49" s="12">
        <v>0.02084837962962963</v>
      </c>
      <c r="G49" s="12">
        <f t="shared" si="0"/>
        <v>0.01459837962962963</v>
      </c>
      <c r="H49" s="10">
        <v>42</v>
      </c>
    </row>
    <row r="50" spans="1:8" ht="12.75">
      <c r="A50" s="10">
        <v>43</v>
      </c>
      <c r="B50" s="11" t="s">
        <v>123</v>
      </c>
      <c r="C50" s="24" t="s">
        <v>125</v>
      </c>
      <c r="D50" s="10">
        <v>159</v>
      </c>
      <c r="E50" s="12">
        <v>0.00625</v>
      </c>
      <c r="F50" s="12">
        <v>0.021144675925925924</v>
      </c>
      <c r="G50" s="12">
        <f t="shared" si="0"/>
        <v>0.014894675925925924</v>
      </c>
      <c r="H50" s="10">
        <v>43</v>
      </c>
    </row>
    <row r="51" spans="1:8" ht="12.75">
      <c r="A51" s="28">
        <v>44</v>
      </c>
      <c r="B51" s="11" t="s">
        <v>134</v>
      </c>
      <c r="C51" s="24" t="s">
        <v>136</v>
      </c>
      <c r="D51" s="10">
        <v>148</v>
      </c>
      <c r="E51" s="12">
        <v>0.004861111111111111</v>
      </c>
      <c r="F51" s="12">
        <v>0.019855324074074074</v>
      </c>
      <c r="G51" s="12">
        <f t="shared" si="0"/>
        <v>0.014994212962962963</v>
      </c>
      <c r="H51" s="10">
        <v>44</v>
      </c>
    </row>
    <row r="52" spans="1:8" ht="12.75">
      <c r="A52" s="19">
        <v>45</v>
      </c>
      <c r="B52" s="11" t="s">
        <v>89</v>
      </c>
      <c r="C52" s="24" t="s">
        <v>32</v>
      </c>
      <c r="D52" s="10">
        <v>169</v>
      </c>
      <c r="E52" s="12">
        <v>0.007986111111111112</v>
      </c>
      <c r="F52" s="12">
        <v>0.023199074074074077</v>
      </c>
      <c r="G52" s="12">
        <f t="shared" si="0"/>
        <v>0.015212962962962965</v>
      </c>
      <c r="H52" s="10">
        <v>45</v>
      </c>
    </row>
    <row r="53" spans="1:8" ht="12.75">
      <c r="A53" s="10">
        <v>46</v>
      </c>
      <c r="B53" s="11" t="s">
        <v>122</v>
      </c>
      <c r="C53" s="24" t="s">
        <v>125</v>
      </c>
      <c r="D53" s="10">
        <v>140</v>
      </c>
      <c r="E53" s="12">
        <v>0.0038194444444444443</v>
      </c>
      <c r="F53" s="12">
        <v>0.01933912037037037</v>
      </c>
      <c r="G53" s="12">
        <f t="shared" si="0"/>
        <v>0.015519675925925926</v>
      </c>
      <c r="H53" s="10">
        <v>46</v>
      </c>
    </row>
    <row r="54" spans="1:8" ht="12.75">
      <c r="A54" s="28">
        <v>47</v>
      </c>
      <c r="B54" s="11" t="s">
        <v>124</v>
      </c>
      <c r="C54" s="10" t="s">
        <v>125</v>
      </c>
      <c r="D54" s="10">
        <v>168</v>
      </c>
      <c r="E54" s="12">
        <v>0.007986111111111112</v>
      </c>
      <c r="F54" s="12">
        <v>0.02425347222222222</v>
      </c>
      <c r="G54" s="12">
        <f t="shared" si="0"/>
        <v>0.016267361111111107</v>
      </c>
      <c r="H54" s="10">
        <v>47</v>
      </c>
    </row>
    <row r="55" spans="1:8" ht="12.75">
      <c r="A55" s="10">
        <v>48</v>
      </c>
      <c r="B55" s="15" t="s">
        <v>93</v>
      </c>
      <c r="C55" s="10" t="s">
        <v>25</v>
      </c>
      <c r="D55" s="10">
        <v>136</v>
      </c>
      <c r="E55" s="12">
        <v>0.003125</v>
      </c>
      <c r="F55" s="12" t="s">
        <v>256</v>
      </c>
      <c r="G55" s="12"/>
      <c r="H55" s="11"/>
    </row>
    <row r="56" spans="1:8" ht="12.75">
      <c r="A56" s="28">
        <v>49</v>
      </c>
      <c r="B56" s="13" t="s">
        <v>131</v>
      </c>
      <c r="C56" s="10" t="s">
        <v>136</v>
      </c>
      <c r="D56" s="10">
        <v>142</v>
      </c>
      <c r="E56" s="12">
        <v>0.004166666666666667</v>
      </c>
      <c r="F56" s="12" t="s">
        <v>256</v>
      </c>
      <c r="G56" s="12"/>
      <c r="H56" s="11"/>
    </row>
    <row r="57" spans="1:8" ht="12.75">
      <c r="A57" s="10">
        <v>50</v>
      </c>
      <c r="B57" s="11" t="s">
        <v>73</v>
      </c>
      <c r="C57" s="24" t="s">
        <v>18</v>
      </c>
      <c r="D57" s="24">
        <v>152</v>
      </c>
      <c r="E57" s="12">
        <v>0.005555555555555556</v>
      </c>
      <c r="F57" s="12" t="s">
        <v>256</v>
      </c>
      <c r="G57" s="14"/>
      <c r="H57" s="15"/>
    </row>
    <row r="58" spans="1:8" ht="12.75">
      <c r="A58" s="31">
        <v>51</v>
      </c>
      <c r="B58" s="23" t="s">
        <v>74</v>
      </c>
      <c r="C58" s="22" t="s">
        <v>18</v>
      </c>
      <c r="D58" s="22">
        <v>153</v>
      </c>
      <c r="E58" s="20">
        <v>0.005902777777777778</v>
      </c>
      <c r="F58" s="20" t="s">
        <v>256</v>
      </c>
      <c r="G58" s="20"/>
      <c r="H58" s="23"/>
    </row>
    <row r="59" spans="5:7" ht="12.75">
      <c r="E59" s="1"/>
      <c r="F59" s="1"/>
      <c r="G59" s="1"/>
    </row>
    <row r="60" spans="2:7" ht="12.75">
      <c r="B60" s="41" t="s">
        <v>254</v>
      </c>
      <c r="C60" s="42"/>
      <c r="D60" s="42"/>
      <c r="E60" s="42"/>
      <c r="F60" s="42"/>
      <c r="G60" s="42"/>
    </row>
    <row r="61" spans="2:7" ht="12.75">
      <c r="B61" s="17"/>
      <c r="C61" s="18"/>
      <c r="D61" s="18"/>
      <c r="E61" s="18"/>
      <c r="F61" s="18"/>
      <c r="G61" s="18"/>
    </row>
    <row r="62" spans="2:7" ht="12.75">
      <c r="B62" s="41" t="s">
        <v>255</v>
      </c>
      <c r="C62" s="42"/>
      <c r="D62" s="42"/>
      <c r="E62" s="42"/>
      <c r="F62" s="42"/>
      <c r="G62" s="42"/>
    </row>
  </sheetData>
  <sheetProtection password="CF68" sheet="1" objects="1" scenarios="1"/>
  <mergeCells count="6">
    <mergeCell ref="B60:G60"/>
    <mergeCell ref="B62:G62"/>
    <mergeCell ref="B1:G1"/>
    <mergeCell ref="B2:G2"/>
    <mergeCell ref="B3:G3"/>
    <mergeCell ref="B5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29" sqref="A8:H29"/>
    </sheetView>
  </sheetViews>
  <sheetFormatPr defaultColWidth="9.00390625" defaultRowHeight="12.75"/>
  <cols>
    <col min="1" max="1" width="4.25390625" style="0" customWidth="1"/>
    <col min="2" max="2" width="18.625" style="0" customWidth="1"/>
    <col min="3" max="3" width="27.75390625" style="0" customWidth="1"/>
    <col min="4" max="4" width="5.75390625" style="0" customWidth="1"/>
    <col min="5" max="7" width="12.125" style="0" customWidth="1"/>
    <col min="8" max="8" width="6.375" style="0" customWidth="1"/>
  </cols>
  <sheetData>
    <row r="1" spans="2:7" ht="12.75">
      <c r="B1" s="43" t="s">
        <v>14</v>
      </c>
      <c r="C1" s="43"/>
      <c r="D1" s="43"/>
      <c r="E1" s="43"/>
      <c r="F1" s="43"/>
      <c r="G1" s="43"/>
    </row>
    <row r="2" spans="2:7" ht="12.75">
      <c r="B2" s="43" t="s">
        <v>12</v>
      </c>
      <c r="C2" s="43"/>
      <c r="D2" s="43"/>
      <c r="E2" s="43"/>
      <c r="F2" s="43"/>
      <c r="G2" s="43"/>
    </row>
    <row r="3" spans="2:7" ht="12.75">
      <c r="B3" s="43" t="s">
        <v>13</v>
      </c>
      <c r="C3" s="43"/>
      <c r="D3" s="43"/>
      <c r="E3" s="43"/>
      <c r="F3" s="43"/>
      <c r="G3" s="43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39" t="s">
        <v>250</v>
      </c>
      <c r="C5" s="40"/>
      <c r="D5" s="40"/>
      <c r="E5" s="40"/>
      <c r="F5" s="40"/>
      <c r="G5" s="40"/>
    </row>
    <row r="6" ht="5.25" customHeight="1"/>
    <row r="7" spans="1:8" ht="12.75">
      <c r="A7" s="21" t="s">
        <v>0</v>
      </c>
      <c r="B7" s="21" t="s">
        <v>1</v>
      </c>
      <c r="C7" s="21" t="s">
        <v>2</v>
      </c>
      <c r="D7" s="21" t="s">
        <v>11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2.75">
      <c r="A8" s="6">
        <v>1</v>
      </c>
      <c r="B8" s="30" t="s">
        <v>150</v>
      </c>
      <c r="C8" s="7" t="s">
        <v>25</v>
      </c>
      <c r="D8" s="7">
        <v>226</v>
      </c>
      <c r="E8" s="8">
        <v>0.0020833333333333333</v>
      </c>
      <c r="F8" s="8">
        <v>0.015348379629629628</v>
      </c>
      <c r="G8" s="8">
        <f aca="true" t="shared" si="0" ref="G8:G26">F8-E8</f>
        <v>0.013265046296296296</v>
      </c>
      <c r="H8" s="35">
        <v>1</v>
      </c>
    </row>
    <row r="9" spans="1:8" ht="12.75">
      <c r="A9" s="10">
        <v>2</v>
      </c>
      <c r="B9" s="9" t="s">
        <v>139</v>
      </c>
      <c r="C9" s="10" t="s">
        <v>8</v>
      </c>
      <c r="D9" s="10">
        <v>97</v>
      </c>
      <c r="E9" s="12">
        <v>0.001388888888888889</v>
      </c>
      <c r="F9" s="12">
        <v>0.014721064814814817</v>
      </c>
      <c r="G9" s="12">
        <f t="shared" si="0"/>
        <v>0.013332175925925928</v>
      </c>
      <c r="H9" s="37">
        <v>2</v>
      </c>
    </row>
    <row r="10" spans="1:8" ht="12.75">
      <c r="A10" s="27">
        <v>3</v>
      </c>
      <c r="B10" s="15" t="s">
        <v>141</v>
      </c>
      <c r="C10" s="10" t="s">
        <v>8</v>
      </c>
      <c r="D10" s="10">
        <v>243</v>
      </c>
      <c r="E10" s="12">
        <v>0.003472222222222222</v>
      </c>
      <c r="F10" s="12">
        <v>0.017596064814814818</v>
      </c>
      <c r="G10" s="12">
        <f t="shared" si="0"/>
        <v>0.014123842592592596</v>
      </c>
      <c r="H10" s="37">
        <v>3</v>
      </c>
    </row>
    <row r="11" spans="1:8" ht="12.75">
      <c r="A11" s="28">
        <v>4</v>
      </c>
      <c r="B11" s="9" t="s">
        <v>137</v>
      </c>
      <c r="C11" s="10" t="s">
        <v>8</v>
      </c>
      <c r="D11" s="10">
        <v>91</v>
      </c>
      <c r="E11" s="12">
        <v>0.00034722222222222224</v>
      </c>
      <c r="F11" s="12">
        <v>0.014685185185185185</v>
      </c>
      <c r="G11" s="12">
        <f t="shared" si="0"/>
        <v>0.014337962962962962</v>
      </c>
      <c r="H11" s="10">
        <v>4</v>
      </c>
    </row>
    <row r="12" spans="1:8" ht="12.75">
      <c r="A12" s="10">
        <v>5</v>
      </c>
      <c r="B12" s="11" t="s">
        <v>149</v>
      </c>
      <c r="C12" s="10" t="s">
        <v>25</v>
      </c>
      <c r="D12" s="10">
        <v>100</v>
      </c>
      <c r="E12" s="12">
        <v>0.001736111111111111</v>
      </c>
      <c r="F12" s="12">
        <v>0.01806828703703704</v>
      </c>
      <c r="G12" s="12">
        <f t="shared" si="0"/>
        <v>0.016332175925925927</v>
      </c>
      <c r="H12" s="10">
        <v>5</v>
      </c>
    </row>
    <row r="13" spans="1:8" ht="12.75">
      <c r="A13" s="28">
        <v>6</v>
      </c>
      <c r="B13" s="11" t="s">
        <v>145</v>
      </c>
      <c r="C13" s="10" t="s">
        <v>10</v>
      </c>
      <c r="D13" s="10">
        <v>89</v>
      </c>
      <c r="E13" s="12">
        <v>0</v>
      </c>
      <c r="F13" s="12">
        <v>0.01678935185185185</v>
      </c>
      <c r="G13" s="12">
        <f t="shared" si="0"/>
        <v>0.01678935185185185</v>
      </c>
      <c r="H13" s="10">
        <v>6</v>
      </c>
    </row>
    <row r="14" spans="1:8" ht="12.75">
      <c r="A14" s="10">
        <v>7</v>
      </c>
      <c r="B14" s="9" t="s">
        <v>146</v>
      </c>
      <c r="C14" s="10" t="s">
        <v>10</v>
      </c>
      <c r="D14" s="10">
        <v>93</v>
      </c>
      <c r="E14" s="12">
        <v>0.0006944444444444445</v>
      </c>
      <c r="F14" s="12">
        <v>0.01764351851851852</v>
      </c>
      <c r="G14" s="12">
        <f t="shared" si="0"/>
        <v>0.016949074074074075</v>
      </c>
      <c r="H14" s="10">
        <v>7</v>
      </c>
    </row>
    <row r="15" spans="1:8" ht="12.75">
      <c r="A15" s="28">
        <v>8</v>
      </c>
      <c r="B15" s="11" t="s">
        <v>148</v>
      </c>
      <c r="C15" s="10" t="s">
        <v>25</v>
      </c>
      <c r="D15" s="10">
        <v>96</v>
      </c>
      <c r="E15" s="14">
        <v>0.001388888888888889</v>
      </c>
      <c r="F15" s="12">
        <v>0.0187349537037037</v>
      </c>
      <c r="G15" s="12">
        <f t="shared" si="0"/>
        <v>0.017346064814814814</v>
      </c>
      <c r="H15" s="10">
        <v>8</v>
      </c>
    </row>
    <row r="16" spans="1:8" ht="12.75">
      <c r="A16" s="10">
        <v>9</v>
      </c>
      <c r="B16" s="11" t="s">
        <v>152</v>
      </c>
      <c r="C16" s="10" t="s">
        <v>32</v>
      </c>
      <c r="D16" s="10">
        <v>92</v>
      </c>
      <c r="E16" s="12">
        <v>0.0006944444444444445</v>
      </c>
      <c r="F16" s="12">
        <v>0.01862152777777778</v>
      </c>
      <c r="G16" s="12">
        <f t="shared" si="0"/>
        <v>0.017927083333333333</v>
      </c>
      <c r="H16" s="10">
        <v>9</v>
      </c>
    </row>
    <row r="17" spans="1:8" ht="12.75">
      <c r="A17" s="10">
        <v>10</v>
      </c>
      <c r="B17" s="11" t="s">
        <v>147</v>
      </c>
      <c r="C17" s="10" t="s">
        <v>10</v>
      </c>
      <c r="D17" s="10">
        <v>94</v>
      </c>
      <c r="E17" s="12">
        <v>0.0010416666666666667</v>
      </c>
      <c r="F17" s="12">
        <v>0.02014236111111111</v>
      </c>
      <c r="G17" s="12">
        <f t="shared" si="0"/>
        <v>0.019100694444444444</v>
      </c>
      <c r="H17" s="24">
        <v>10</v>
      </c>
    </row>
    <row r="18" spans="1:8" ht="12.75">
      <c r="A18" s="27">
        <v>11</v>
      </c>
      <c r="B18" s="11" t="s">
        <v>138</v>
      </c>
      <c r="C18" s="10" t="s">
        <v>8</v>
      </c>
      <c r="D18" s="10">
        <v>95</v>
      </c>
      <c r="E18" s="12">
        <v>0.0010416666666666667</v>
      </c>
      <c r="F18" s="12">
        <v>0.02086111111111111</v>
      </c>
      <c r="G18" s="12">
        <f t="shared" si="0"/>
        <v>0.019819444444444445</v>
      </c>
      <c r="H18" s="10">
        <v>11</v>
      </c>
    </row>
    <row r="19" spans="1:8" ht="12.75">
      <c r="A19" s="10">
        <v>12</v>
      </c>
      <c r="B19" s="11" t="s">
        <v>143</v>
      </c>
      <c r="C19" s="10" t="s">
        <v>37</v>
      </c>
      <c r="D19" s="10">
        <v>227</v>
      </c>
      <c r="E19" s="12">
        <v>0.0020833333333333333</v>
      </c>
      <c r="F19" s="12">
        <v>0.022824074074074076</v>
      </c>
      <c r="G19" s="12">
        <f t="shared" si="0"/>
        <v>0.020740740740740744</v>
      </c>
      <c r="H19" s="10">
        <v>12</v>
      </c>
    </row>
    <row r="20" spans="1:8" ht="12.75">
      <c r="A20" s="27">
        <v>13</v>
      </c>
      <c r="B20" s="11" t="s">
        <v>140</v>
      </c>
      <c r="C20" s="10" t="s">
        <v>8</v>
      </c>
      <c r="D20" s="10">
        <v>238</v>
      </c>
      <c r="E20" s="12">
        <v>0.002777777777777778</v>
      </c>
      <c r="F20" s="12">
        <v>0.023752314814814813</v>
      </c>
      <c r="G20" s="12">
        <f t="shared" si="0"/>
        <v>0.020974537037037035</v>
      </c>
      <c r="H20" s="10">
        <v>13</v>
      </c>
    </row>
    <row r="21" spans="1:8" ht="12.75">
      <c r="A21" s="28">
        <v>14</v>
      </c>
      <c r="B21" s="11" t="s">
        <v>142</v>
      </c>
      <c r="C21" s="10" t="s">
        <v>37</v>
      </c>
      <c r="D21" s="10">
        <v>99</v>
      </c>
      <c r="E21" s="12">
        <v>0.001736111111111111</v>
      </c>
      <c r="F21" s="12">
        <v>0.02291087962962963</v>
      </c>
      <c r="G21" s="12">
        <f t="shared" si="0"/>
        <v>0.02117476851851852</v>
      </c>
      <c r="H21" s="10">
        <v>14</v>
      </c>
    </row>
    <row r="22" spans="1:8" ht="12.75">
      <c r="A22" s="10">
        <v>15</v>
      </c>
      <c r="B22" s="11" t="s">
        <v>154</v>
      </c>
      <c r="C22" s="10" t="s">
        <v>21</v>
      </c>
      <c r="D22" s="5">
        <v>235</v>
      </c>
      <c r="E22" s="12">
        <v>0.0024305555555555556</v>
      </c>
      <c r="F22" s="4">
        <v>0.02442476851851852</v>
      </c>
      <c r="G22" s="4">
        <f t="shared" si="0"/>
        <v>0.021994212962962965</v>
      </c>
      <c r="H22" s="10">
        <v>15</v>
      </c>
    </row>
    <row r="23" spans="1:8" ht="12.75">
      <c r="A23" s="10">
        <v>16</v>
      </c>
      <c r="B23" s="11" t="s">
        <v>160</v>
      </c>
      <c r="C23" s="10" t="s">
        <v>161</v>
      </c>
      <c r="D23" s="10">
        <v>90</v>
      </c>
      <c r="E23" s="12">
        <v>0.00034722222222222224</v>
      </c>
      <c r="F23" s="12">
        <v>0.023442129629629632</v>
      </c>
      <c r="G23" s="12">
        <f t="shared" si="0"/>
        <v>0.02309490740740741</v>
      </c>
      <c r="H23" s="10">
        <v>16</v>
      </c>
    </row>
    <row r="24" spans="1:8" ht="12.75">
      <c r="A24" s="27">
        <v>17</v>
      </c>
      <c r="B24" s="11" t="s">
        <v>153</v>
      </c>
      <c r="C24" s="10" t="s">
        <v>21</v>
      </c>
      <c r="D24" s="24">
        <v>88</v>
      </c>
      <c r="E24" s="16">
        <v>0</v>
      </c>
      <c r="F24" s="16">
        <v>0.0240625</v>
      </c>
      <c r="G24" s="16">
        <f t="shared" si="0"/>
        <v>0.0240625</v>
      </c>
      <c r="H24" s="10">
        <v>17</v>
      </c>
    </row>
    <row r="25" spans="1:8" ht="12.75">
      <c r="A25" s="28">
        <v>18</v>
      </c>
      <c r="B25" s="15" t="s">
        <v>157</v>
      </c>
      <c r="C25" s="24" t="s">
        <v>18</v>
      </c>
      <c r="D25" s="10">
        <v>242</v>
      </c>
      <c r="E25" s="12">
        <v>0.003472222222222222</v>
      </c>
      <c r="F25" s="12">
        <v>0.028564814814814817</v>
      </c>
      <c r="G25" s="12">
        <f t="shared" si="0"/>
        <v>0.025092592592592597</v>
      </c>
      <c r="H25" s="10">
        <v>18</v>
      </c>
    </row>
    <row r="26" spans="1:8" ht="12.75">
      <c r="A26" s="10">
        <v>19</v>
      </c>
      <c r="B26" s="11" t="s">
        <v>155</v>
      </c>
      <c r="C26" s="24" t="s">
        <v>18</v>
      </c>
      <c r="D26" s="10">
        <v>237</v>
      </c>
      <c r="E26" s="12">
        <v>0.002777777777777778</v>
      </c>
      <c r="F26" s="12">
        <v>0.029317129629629634</v>
      </c>
      <c r="G26" s="12">
        <f t="shared" si="0"/>
        <v>0.026539351851851856</v>
      </c>
      <c r="H26" s="24">
        <v>19</v>
      </c>
    </row>
    <row r="27" spans="1:8" ht="12.75">
      <c r="A27" s="10">
        <v>20</v>
      </c>
      <c r="B27" s="11" t="s">
        <v>151</v>
      </c>
      <c r="C27" s="10" t="s">
        <v>25</v>
      </c>
      <c r="D27" s="10">
        <v>234</v>
      </c>
      <c r="E27" s="12">
        <v>0.0024305555555555556</v>
      </c>
      <c r="F27" s="12" t="s">
        <v>257</v>
      </c>
      <c r="G27" s="12"/>
      <c r="H27" s="11"/>
    </row>
    <row r="28" spans="1:8" ht="12.75">
      <c r="A28" s="27">
        <v>21</v>
      </c>
      <c r="B28" s="15" t="s">
        <v>156</v>
      </c>
      <c r="C28" s="10" t="s">
        <v>18</v>
      </c>
      <c r="D28" s="10">
        <v>240</v>
      </c>
      <c r="E28" s="12">
        <v>0.003125</v>
      </c>
      <c r="F28" s="12" t="s">
        <v>257</v>
      </c>
      <c r="G28" s="12"/>
      <c r="H28" s="11"/>
    </row>
    <row r="29" spans="1:8" ht="12.75">
      <c r="A29" s="22">
        <v>22</v>
      </c>
      <c r="B29" s="23" t="s">
        <v>144</v>
      </c>
      <c r="C29" s="22" t="s">
        <v>37</v>
      </c>
      <c r="D29" s="22">
        <v>241</v>
      </c>
      <c r="E29" s="20">
        <v>0.003125</v>
      </c>
      <c r="F29" s="20" t="s">
        <v>257</v>
      </c>
      <c r="G29" s="20"/>
      <c r="H29" s="23"/>
    </row>
    <row r="30" spans="5:7" ht="12.75">
      <c r="E30" s="1"/>
      <c r="F30" s="1"/>
      <c r="G30" s="1"/>
    </row>
    <row r="31" spans="2:7" ht="12.75">
      <c r="B31" s="41" t="s">
        <v>254</v>
      </c>
      <c r="C31" s="42"/>
      <c r="D31" s="42"/>
      <c r="E31" s="42"/>
      <c r="F31" s="42"/>
      <c r="G31" s="42"/>
    </row>
    <row r="32" spans="2:7" ht="12.75">
      <c r="B32" s="17"/>
      <c r="C32" s="18"/>
      <c r="D32" s="18"/>
      <c r="E32" s="18"/>
      <c r="F32" s="18"/>
      <c r="G32" s="18"/>
    </row>
    <row r="33" spans="2:7" ht="12.75">
      <c r="B33" s="41" t="s">
        <v>255</v>
      </c>
      <c r="C33" s="42"/>
      <c r="D33" s="42"/>
      <c r="E33" s="42"/>
      <c r="F33" s="42"/>
      <c r="G33" s="42"/>
    </row>
  </sheetData>
  <sheetProtection password="CF68" sheet="1" objects="1" scenarios="1"/>
  <mergeCells count="6">
    <mergeCell ref="B31:G31"/>
    <mergeCell ref="B33:G33"/>
    <mergeCell ref="B1:G1"/>
    <mergeCell ref="B2:G2"/>
    <mergeCell ref="B3:G3"/>
    <mergeCell ref="B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40" sqref="A8:H40"/>
    </sheetView>
  </sheetViews>
  <sheetFormatPr defaultColWidth="9.00390625" defaultRowHeight="12.75"/>
  <cols>
    <col min="1" max="1" width="4.25390625" style="0" customWidth="1"/>
    <col min="2" max="2" width="17.875" style="0" customWidth="1"/>
    <col min="3" max="3" width="23.625" style="0" customWidth="1"/>
    <col min="4" max="4" width="6.375" style="0" customWidth="1"/>
    <col min="5" max="7" width="12.125" style="0" customWidth="1"/>
    <col min="8" max="8" width="6.375" style="0" customWidth="1"/>
  </cols>
  <sheetData>
    <row r="1" spans="2:7" ht="12.75">
      <c r="B1" s="43" t="s">
        <v>14</v>
      </c>
      <c r="C1" s="43"/>
      <c r="D1" s="43"/>
      <c r="E1" s="43"/>
      <c r="F1" s="43"/>
      <c r="G1" s="43"/>
    </row>
    <row r="2" spans="2:7" ht="12.75">
      <c r="B2" s="43" t="s">
        <v>12</v>
      </c>
      <c r="C2" s="43"/>
      <c r="D2" s="43"/>
      <c r="E2" s="43"/>
      <c r="F2" s="43"/>
      <c r="G2" s="43"/>
    </row>
    <row r="3" spans="2:7" ht="12.75">
      <c r="B3" s="43" t="s">
        <v>13</v>
      </c>
      <c r="C3" s="43"/>
      <c r="D3" s="43"/>
      <c r="E3" s="43"/>
      <c r="F3" s="43"/>
      <c r="G3" s="43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39" t="s">
        <v>249</v>
      </c>
      <c r="C5" s="40"/>
      <c r="D5" s="40"/>
      <c r="E5" s="40"/>
      <c r="F5" s="40"/>
      <c r="G5" s="40"/>
    </row>
    <row r="6" ht="5.25" customHeight="1"/>
    <row r="7" spans="1:8" ht="12.75">
      <c r="A7" s="21" t="s">
        <v>0</v>
      </c>
      <c r="B7" s="21" t="s">
        <v>1</v>
      </c>
      <c r="C7" s="21" t="s">
        <v>2</v>
      </c>
      <c r="D7" s="21" t="s">
        <v>11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2.75">
      <c r="A8" s="6">
        <v>1</v>
      </c>
      <c r="B8" s="30" t="s">
        <v>194</v>
      </c>
      <c r="C8" s="7" t="s">
        <v>8</v>
      </c>
      <c r="D8" s="7">
        <v>57</v>
      </c>
      <c r="E8" s="8">
        <v>0.00034722222222222224</v>
      </c>
      <c r="F8" s="8">
        <v>0.008961805555555554</v>
      </c>
      <c r="G8" s="8">
        <f aca="true" t="shared" si="0" ref="G8:G35">F8-E8</f>
        <v>0.008614583333333332</v>
      </c>
      <c r="H8" s="35">
        <v>1</v>
      </c>
    </row>
    <row r="9" spans="1:8" ht="12.75">
      <c r="A9" s="28">
        <v>2</v>
      </c>
      <c r="B9" s="9" t="s">
        <v>193</v>
      </c>
      <c r="C9" s="10" t="s">
        <v>8</v>
      </c>
      <c r="D9" s="10">
        <v>56</v>
      </c>
      <c r="E9" s="12">
        <v>0.00034722222222222224</v>
      </c>
      <c r="F9" s="12">
        <v>0.009744212962962963</v>
      </c>
      <c r="G9" s="12">
        <f t="shared" si="0"/>
        <v>0.00939699074074074</v>
      </c>
      <c r="H9" s="37">
        <v>2</v>
      </c>
    </row>
    <row r="10" spans="1:8" ht="12.75">
      <c r="A10" s="10">
        <v>3</v>
      </c>
      <c r="B10" s="15" t="s">
        <v>196</v>
      </c>
      <c r="C10" s="10" t="s">
        <v>8</v>
      </c>
      <c r="D10" s="10">
        <v>64</v>
      </c>
      <c r="E10" s="12">
        <v>0.001736111111111111</v>
      </c>
      <c r="F10" s="12">
        <v>0.01176273148148148</v>
      </c>
      <c r="G10" s="12">
        <f t="shared" si="0"/>
        <v>0.01002662037037037</v>
      </c>
      <c r="H10" s="37">
        <v>3</v>
      </c>
    </row>
    <row r="11" spans="1:8" ht="12.75">
      <c r="A11" s="10">
        <v>4</v>
      </c>
      <c r="B11" s="11" t="s">
        <v>179</v>
      </c>
      <c r="C11" s="10" t="s">
        <v>25</v>
      </c>
      <c r="D11" s="10">
        <v>74</v>
      </c>
      <c r="E11" s="12">
        <v>0.003472222222222222</v>
      </c>
      <c r="F11" s="12">
        <v>0.013898148148148147</v>
      </c>
      <c r="G11" s="12">
        <f t="shared" si="0"/>
        <v>0.010425925925925925</v>
      </c>
      <c r="H11" s="10">
        <v>4</v>
      </c>
    </row>
    <row r="12" spans="1:8" ht="12.75">
      <c r="A12" s="27">
        <v>5</v>
      </c>
      <c r="B12" s="11" t="s">
        <v>180</v>
      </c>
      <c r="C12" s="10" t="s">
        <v>25</v>
      </c>
      <c r="D12" s="10">
        <v>66</v>
      </c>
      <c r="E12" s="12">
        <v>0.0020833333333333333</v>
      </c>
      <c r="F12" s="12">
        <v>0.012980324074074075</v>
      </c>
      <c r="G12" s="12">
        <f t="shared" si="0"/>
        <v>0.010896990740740742</v>
      </c>
      <c r="H12" s="10">
        <v>5</v>
      </c>
    </row>
    <row r="13" spans="1:8" ht="12.75">
      <c r="A13" s="28">
        <v>6</v>
      </c>
      <c r="B13" s="9" t="s">
        <v>195</v>
      </c>
      <c r="C13" s="10" t="s">
        <v>8</v>
      </c>
      <c r="D13" s="10">
        <v>61</v>
      </c>
      <c r="E13" s="12">
        <v>0.0010416666666666667</v>
      </c>
      <c r="F13" s="12">
        <v>0.012277777777777778</v>
      </c>
      <c r="G13" s="12">
        <f t="shared" si="0"/>
        <v>0.011236111111111112</v>
      </c>
      <c r="H13" s="10">
        <v>6</v>
      </c>
    </row>
    <row r="14" spans="1:8" ht="12.75">
      <c r="A14" s="10">
        <v>7</v>
      </c>
      <c r="B14" s="11" t="s">
        <v>171</v>
      </c>
      <c r="C14" s="10" t="s">
        <v>21</v>
      </c>
      <c r="D14" s="10">
        <v>62</v>
      </c>
      <c r="E14" s="12">
        <v>0.001388888888888889</v>
      </c>
      <c r="F14" s="12">
        <v>0.012976851851851852</v>
      </c>
      <c r="G14" s="12">
        <f t="shared" si="0"/>
        <v>0.011587962962962963</v>
      </c>
      <c r="H14" s="10">
        <v>7</v>
      </c>
    </row>
    <row r="15" spans="1:8" ht="12.75">
      <c r="A15" s="28">
        <v>8</v>
      </c>
      <c r="B15" s="9" t="s">
        <v>183</v>
      </c>
      <c r="C15" s="10" t="s">
        <v>10</v>
      </c>
      <c r="D15" s="10">
        <v>67</v>
      </c>
      <c r="E15" s="14">
        <v>0.0020833333333333333</v>
      </c>
      <c r="F15" s="12">
        <v>0.013690972222222222</v>
      </c>
      <c r="G15" s="12">
        <f t="shared" si="0"/>
        <v>0.01160763888888889</v>
      </c>
      <c r="H15" s="10">
        <v>8</v>
      </c>
    </row>
    <row r="16" spans="1:8" ht="12.75">
      <c r="A16" s="19">
        <v>9</v>
      </c>
      <c r="B16" s="11" t="s">
        <v>182</v>
      </c>
      <c r="C16" s="10" t="s">
        <v>10</v>
      </c>
      <c r="D16" s="10">
        <v>55</v>
      </c>
      <c r="E16" s="12">
        <v>0</v>
      </c>
      <c r="F16" s="12">
        <v>0.011743055555555555</v>
      </c>
      <c r="G16" s="12">
        <f t="shared" si="0"/>
        <v>0.011743055555555555</v>
      </c>
      <c r="H16" s="10">
        <v>9</v>
      </c>
    </row>
    <row r="17" spans="1:8" ht="12.75">
      <c r="A17" s="10">
        <v>10</v>
      </c>
      <c r="B17" s="11" t="s">
        <v>170</v>
      </c>
      <c r="C17" s="10" t="s">
        <v>21</v>
      </c>
      <c r="D17" s="10">
        <v>60</v>
      </c>
      <c r="E17" s="12">
        <v>0.0010416666666666667</v>
      </c>
      <c r="F17" s="12">
        <v>0.01283101851851852</v>
      </c>
      <c r="G17" s="12">
        <f t="shared" si="0"/>
        <v>0.011789351851851853</v>
      </c>
      <c r="H17" s="24">
        <v>10</v>
      </c>
    </row>
    <row r="18" spans="1:8" ht="12.75">
      <c r="A18" s="28">
        <v>11</v>
      </c>
      <c r="B18" s="15" t="s">
        <v>181</v>
      </c>
      <c r="C18" s="10" t="s">
        <v>25</v>
      </c>
      <c r="D18" s="10">
        <v>84</v>
      </c>
      <c r="E18" s="12">
        <v>0.005208333333333333</v>
      </c>
      <c r="F18" s="12">
        <v>0.017024305555555556</v>
      </c>
      <c r="G18" s="12">
        <f t="shared" si="0"/>
        <v>0.011815972222222224</v>
      </c>
      <c r="H18" s="10">
        <v>11</v>
      </c>
    </row>
    <row r="19" spans="1:8" ht="12.75">
      <c r="A19" s="10">
        <v>12</v>
      </c>
      <c r="B19" s="13" t="s">
        <v>158</v>
      </c>
      <c r="C19" s="10" t="s">
        <v>18</v>
      </c>
      <c r="D19" s="10">
        <v>63</v>
      </c>
      <c r="E19" s="12">
        <v>0.001388888888888889</v>
      </c>
      <c r="F19" s="12">
        <v>0.013400462962962963</v>
      </c>
      <c r="G19" s="12">
        <f t="shared" si="0"/>
        <v>0.012011574074074074</v>
      </c>
      <c r="H19" s="10">
        <v>12</v>
      </c>
    </row>
    <row r="20" spans="1:8" ht="12.75">
      <c r="A20" s="10">
        <v>13</v>
      </c>
      <c r="B20" s="11" t="s">
        <v>174</v>
      </c>
      <c r="C20" s="10" t="s">
        <v>84</v>
      </c>
      <c r="D20" s="10">
        <v>68</v>
      </c>
      <c r="E20" s="12">
        <v>0.0024305555555555556</v>
      </c>
      <c r="F20" s="12">
        <v>0.014952546296296297</v>
      </c>
      <c r="G20" s="12">
        <f t="shared" si="0"/>
        <v>0.012521990740740742</v>
      </c>
      <c r="H20" s="10">
        <v>13</v>
      </c>
    </row>
    <row r="21" spans="1:8" ht="12.75">
      <c r="A21" s="27">
        <v>14</v>
      </c>
      <c r="B21" s="11" t="s">
        <v>173</v>
      </c>
      <c r="C21" s="10" t="s">
        <v>21</v>
      </c>
      <c r="D21" s="10">
        <v>80</v>
      </c>
      <c r="E21" s="12">
        <v>0.004513888888888889</v>
      </c>
      <c r="F21" s="12">
        <v>0.017156249999999998</v>
      </c>
      <c r="G21" s="12">
        <f t="shared" si="0"/>
        <v>0.012642361111111108</v>
      </c>
      <c r="H21" s="10">
        <v>14</v>
      </c>
    </row>
    <row r="22" spans="1:8" ht="12.75">
      <c r="A22" s="28">
        <v>15</v>
      </c>
      <c r="B22" s="11" t="s">
        <v>184</v>
      </c>
      <c r="C22" s="10" t="s">
        <v>10</v>
      </c>
      <c r="D22" s="5">
        <v>70</v>
      </c>
      <c r="E22" s="12">
        <v>0.002777777777777778</v>
      </c>
      <c r="F22" s="4">
        <v>0.015625</v>
      </c>
      <c r="G22" s="4">
        <f t="shared" si="0"/>
        <v>0.012847222222222222</v>
      </c>
      <c r="H22" s="10">
        <v>15</v>
      </c>
    </row>
    <row r="23" spans="1:8" ht="12.75">
      <c r="A23" s="10">
        <v>16</v>
      </c>
      <c r="B23" s="11" t="s">
        <v>178</v>
      </c>
      <c r="C23" s="10" t="s">
        <v>32</v>
      </c>
      <c r="D23" s="10">
        <v>81</v>
      </c>
      <c r="E23" s="12">
        <v>0.004513888888888889</v>
      </c>
      <c r="F23" s="12">
        <v>0.01788310185185185</v>
      </c>
      <c r="G23" s="12">
        <f t="shared" si="0"/>
        <v>0.013369212962962961</v>
      </c>
      <c r="H23" s="10">
        <v>16</v>
      </c>
    </row>
    <row r="24" spans="1:8" ht="12.75">
      <c r="A24" s="28">
        <v>17</v>
      </c>
      <c r="B24" s="11" t="s">
        <v>172</v>
      </c>
      <c r="C24" s="10" t="s">
        <v>21</v>
      </c>
      <c r="D24" s="24">
        <v>72</v>
      </c>
      <c r="E24" s="16">
        <v>0.003125</v>
      </c>
      <c r="F24" s="16">
        <v>0.01676851851851852</v>
      </c>
      <c r="G24" s="16">
        <f t="shared" si="0"/>
        <v>0.01364351851851852</v>
      </c>
      <c r="H24" s="10">
        <v>17</v>
      </c>
    </row>
    <row r="25" spans="1:8" ht="12.75">
      <c r="A25" s="10">
        <v>18</v>
      </c>
      <c r="B25" s="11" t="s">
        <v>175</v>
      </c>
      <c r="C25" s="10" t="s">
        <v>84</v>
      </c>
      <c r="D25" s="10">
        <v>76</v>
      </c>
      <c r="E25" s="12">
        <v>0.0038194444444444443</v>
      </c>
      <c r="F25" s="12">
        <v>0.017587962962962965</v>
      </c>
      <c r="G25" s="12">
        <f t="shared" si="0"/>
        <v>0.01376851851851852</v>
      </c>
      <c r="H25" s="19">
        <v>18</v>
      </c>
    </row>
    <row r="26" spans="1:8" ht="12.75">
      <c r="A26" s="27">
        <v>19</v>
      </c>
      <c r="B26" s="11" t="s">
        <v>162</v>
      </c>
      <c r="C26" s="10" t="s">
        <v>18</v>
      </c>
      <c r="D26" s="10">
        <v>59</v>
      </c>
      <c r="E26" s="12">
        <v>0.0006944444444444445</v>
      </c>
      <c r="F26" s="12">
        <v>0.014599537037037038</v>
      </c>
      <c r="G26" s="12">
        <f t="shared" si="0"/>
        <v>0.013905092592592594</v>
      </c>
      <c r="H26" s="10">
        <v>19</v>
      </c>
    </row>
    <row r="27" spans="1:8" ht="12.75">
      <c r="A27" s="28">
        <v>20</v>
      </c>
      <c r="B27" s="11" t="s">
        <v>190</v>
      </c>
      <c r="C27" s="10" t="s">
        <v>37</v>
      </c>
      <c r="D27" s="10">
        <v>54</v>
      </c>
      <c r="E27" s="12">
        <v>0</v>
      </c>
      <c r="F27" s="12">
        <v>0.013946759259259258</v>
      </c>
      <c r="G27" s="12">
        <f t="shared" si="0"/>
        <v>0.013946759259259258</v>
      </c>
      <c r="H27" s="10">
        <v>20</v>
      </c>
    </row>
    <row r="28" spans="1:8" ht="12.75">
      <c r="A28" s="10">
        <v>21</v>
      </c>
      <c r="B28" s="11" t="s">
        <v>192</v>
      </c>
      <c r="C28" s="10" t="s">
        <v>37</v>
      </c>
      <c r="D28" s="10">
        <v>78</v>
      </c>
      <c r="E28" s="12">
        <v>0.004166666666666667</v>
      </c>
      <c r="F28" s="12">
        <v>0.018494212962962966</v>
      </c>
      <c r="G28" s="12">
        <f t="shared" si="0"/>
        <v>0.0143275462962963</v>
      </c>
      <c r="H28" s="10">
        <v>21</v>
      </c>
    </row>
    <row r="29" spans="1:8" ht="12.75">
      <c r="A29" s="10">
        <v>22</v>
      </c>
      <c r="B29" s="11" t="s">
        <v>159</v>
      </c>
      <c r="C29" s="10" t="s">
        <v>18</v>
      </c>
      <c r="D29" s="10">
        <v>58</v>
      </c>
      <c r="E29" s="12">
        <v>0.0006944444444444445</v>
      </c>
      <c r="F29" s="12">
        <v>0.015480324074074075</v>
      </c>
      <c r="G29" s="12">
        <f t="shared" si="0"/>
        <v>0.014785879629629631</v>
      </c>
      <c r="H29" s="10">
        <v>22</v>
      </c>
    </row>
    <row r="30" spans="1:8" ht="12.75">
      <c r="A30" s="27">
        <v>23</v>
      </c>
      <c r="B30" s="11" t="s">
        <v>191</v>
      </c>
      <c r="C30" s="10" t="s">
        <v>37</v>
      </c>
      <c r="D30" s="10">
        <v>77</v>
      </c>
      <c r="E30" s="12">
        <v>0.0038194444444444443</v>
      </c>
      <c r="F30" s="12">
        <v>0.018976851851851852</v>
      </c>
      <c r="G30" s="12">
        <f t="shared" si="0"/>
        <v>0.015157407407407408</v>
      </c>
      <c r="H30" s="10">
        <v>23</v>
      </c>
    </row>
    <row r="31" spans="1:8" ht="12.75">
      <c r="A31" s="28">
        <v>24</v>
      </c>
      <c r="B31" s="11" t="s">
        <v>176</v>
      </c>
      <c r="C31" s="10" t="s">
        <v>84</v>
      </c>
      <c r="D31" s="10">
        <v>83</v>
      </c>
      <c r="E31" s="12">
        <v>0.004861111111111111</v>
      </c>
      <c r="F31" s="12">
        <v>0.02055787037037037</v>
      </c>
      <c r="G31" s="12">
        <f t="shared" si="0"/>
        <v>0.015696759259259258</v>
      </c>
      <c r="H31" s="10">
        <v>24</v>
      </c>
    </row>
    <row r="32" spans="1:8" ht="12.75">
      <c r="A32" s="10">
        <v>25</v>
      </c>
      <c r="B32" s="11" t="s">
        <v>177</v>
      </c>
      <c r="C32" s="10" t="s">
        <v>32</v>
      </c>
      <c r="D32" s="10">
        <v>82</v>
      </c>
      <c r="E32" s="16">
        <v>0.004861111111111111</v>
      </c>
      <c r="F32" s="12">
        <v>0.02128125</v>
      </c>
      <c r="G32" s="12">
        <f t="shared" si="0"/>
        <v>0.01642013888888889</v>
      </c>
      <c r="H32" s="10">
        <v>25</v>
      </c>
    </row>
    <row r="33" spans="1:8" ht="12.75">
      <c r="A33" s="28">
        <v>26</v>
      </c>
      <c r="B33" s="15" t="s">
        <v>189</v>
      </c>
      <c r="C33" s="24" t="s">
        <v>48</v>
      </c>
      <c r="D33" s="10">
        <v>85</v>
      </c>
      <c r="E33" s="12">
        <v>0.005208333333333333</v>
      </c>
      <c r="F33" s="12">
        <v>0.021739583333333336</v>
      </c>
      <c r="G33" s="12">
        <f t="shared" si="0"/>
        <v>0.016531250000000004</v>
      </c>
      <c r="H33" s="10">
        <v>26</v>
      </c>
    </row>
    <row r="34" spans="1:8" ht="12.75">
      <c r="A34" s="19">
        <v>27</v>
      </c>
      <c r="B34" s="11" t="s">
        <v>187</v>
      </c>
      <c r="C34" s="24" t="s">
        <v>48</v>
      </c>
      <c r="D34" s="10">
        <v>71</v>
      </c>
      <c r="E34" s="12">
        <v>0.002777777777777778</v>
      </c>
      <c r="F34" s="12">
        <v>0.01933912037037037</v>
      </c>
      <c r="G34" s="12">
        <f t="shared" si="0"/>
        <v>0.016561342592592593</v>
      </c>
      <c r="H34" s="19">
        <v>27</v>
      </c>
    </row>
    <row r="35" spans="1:8" ht="12.75">
      <c r="A35" s="10">
        <v>28</v>
      </c>
      <c r="B35" s="11" t="s">
        <v>163</v>
      </c>
      <c r="C35" s="24" t="s">
        <v>18</v>
      </c>
      <c r="D35" s="10">
        <v>65</v>
      </c>
      <c r="E35" s="12">
        <v>0.001736111111111111</v>
      </c>
      <c r="F35" s="12">
        <v>0.018752314814814815</v>
      </c>
      <c r="G35" s="12">
        <f t="shared" si="0"/>
        <v>0.017016203703703704</v>
      </c>
      <c r="H35" s="10">
        <v>28</v>
      </c>
    </row>
    <row r="36" spans="1:8" ht="12.75">
      <c r="A36" s="28">
        <v>29</v>
      </c>
      <c r="B36" s="15" t="s">
        <v>197</v>
      </c>
      <c r="C36" s="24" t="s">
        <v>8</v>
      </c>
      <c r="D36" s="10">
        <v>69</v>
      </c>
      <c r="E36" s="12">
        <v>0.0024305555555555556</v>
      </c>
      <c r="F36" s="12" t="s">
        <v>257</v>
      </c>
      <c r="G36" s="12"/>
      <c r="H36" s="11"/>
    </row>
    <row r="37" spans="1:8" ht="12.75">
      <c r="A37" s="10">
        <v>30</v>
      </c>
      <c r="B37" s="15" t="s">
        <v>247</v>
      </c>
      <c r="C37" s="10" t="s">
        <v>48</v>
      </c>
      <c r="D37" s="10">
        <v>73</v>
      </c>
      <c r="E37" s="12">
        <v>0.003125</v>
      </c>
      <c r="F37" s="12" t="s">
        <v>257</v>
      </c>
      <c r="G37" s="12"/>
      <c r="H37" s="11"/>
    </row>
    <row r="38" spans="1:8" ht="12.75">
      <c r="A38" s="10">
        <v>31</v>
      </c>
      <c r="B38" s="13" t="s">
        <v>185</v>
      </c>
      <c r="C38" s="19" t="s">
        <v>125</v>
      </c>
      <c r="D38" s="10">
        <v>75</v>
      </c>
      <c r="E38" s="12">
        <v>0.003472222222222222</v>
      </c>
      <c r="F38" s="12" t="s">
        <v>257</v>
      </c>
      <c r="G38" s="12"/>
      <c r="H38" s="11"/>
    </row>
    <row r="39" spans="1:8" ht="12.75">
      <c r="A39" s="27">
        <v>32</v>
      </c>
      <c r="B39" s="11" t="s">
        <v>188</v>
      </c>
      <c r="C39" s="10" t="s">
        <v>48</v>
      </c>
      <c r="D39" s="10">
        <v>79</v>
      </c>
      <c r="E39" s="14">
        <v>0.004166666666666667</v>
      </c>
      <c r="F39" s="12" t="s">
        <v>257</v>
      </c>
      <c r="G39" s="12"/>
      <c r="H39" s="11"/>
    </row>
    <row r="40" spans="1:8" ht="12.75">
      <c r="A40" s="22">
        <v>33</v>
      </c>
      <c r="B40" s="23" t="s">
        <v>186</v>
      </c>
      <c r="C40" s="22" t="s">
        <v>125</v>
      </c>
      <c r="D40" s="22">
        <v>86</v>
      </c>
      <c r="E40" s="20">
        <v>0.005555555555555556</v>
      </c>
      <c r="F40" s="20" t="s">
        <v>257</v>
      </c>
      <c r="G40" s="20"/>
      <c r="H40" s="23"/>
    </row>
    <row r="41" spans="5:7" ht="12.75">
      <c r="E41" s="1"/>
      <c r="F41" s="1"/>
      <c r="G41" s="1"/>
    </row>
    <row r="42" spans="2:7" ht="12.75">
      <c r="B42" s="41" t="s">
        <v>254</v>
      </c>
      <c r="C42" s="42"/>
      <c r="D42" s="42"/>
      <c r="E42" s="42"/>
      <c r="F42" s="42"/>
      <c r="G42" s="42"/>
    </row>
    <row r="43" spans="2:7" ht="12.75">
      <c r="B43" s="17"/>
      <c r="C43" s="18"/>
      <c r="D43" s="18"/>
      <c r="E43" s="18"/>
      <c r="F43" s="18"/>
      <c r="G43" s="18"/>
    </row>
    <row r="44" spans="2:7" ht="12.75">
      <c r="B44" s="41" t="s">
        <v>255</v>
      </c>
      <c r="C44" s="42"/>
      <c r="D44" s="42"/>
      <c r="E44" s="42"/>
      <c r="F44" s="42"/>
      <c r="G44" s="42"/>
    </row>
  </sheetData>
  <sheetProtection password="CF68" sheet="1" objects="1" scenarios="1"/>
  <mergeCells count="6">
    <mergeCell ref="B42:G42"/>
    <mergeCell ref="B44:G44"/>
    <mergeCell ref="B1:G1"/>
    <mergeCell ref="B2:G2"/>
    <mergeCell ref="B3:G3"/>
    <mergeCell ref="B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">
      <selection activeCell="H56" sqref="A8:H56"/>
    </sheetView>
  </sheetViews>
  <sheetFormatPr defaultColWidth="9.00390625" defaultRowHeight="12.75"/>
  <cols>
    <col min="1" max="1" width="4.25390625" style="0" customWidth="1"/>
    <col min="2" max="2" width="18.625" style="0" customWidth="1"/>
    <col min="3" max="3" width="28.00390625" style="0" customWidth="1"/>
    <col min="4" max="4" width="6.375" style="0" customWidth="1"/>
    <col min="5" max="7" width="12.125" style="0" customWidth="1"/>
    <col min="8" max="8" width="6.375" style="0" customWidth="1"/>
  </cols>
  <sheetData>
    <row r="1" spans="2:7" ht="12.75">
      <c r="B1" s="43" t="s">
        <v>14</v>
      </c>
      <c r="C1" s="43"/>
      <c r="D1" s="43"/>
      <c r="E1" s="43"/>
      <c r="F1" s="43"/>
      <c r="G1" s="43"/>
    </row>
    <row r="2" spans="2:7" ht="12.75">
      <c r="B2" s="43" t="s">
        <v>12</v>
      </c>
      <c r="C2" s="43"/>
      <c r="D2" s="43"/>
      <c r="E2" s="43"/>
      <c r="F2" s="43"/>
      <c r="G2" s="43"/>
    </row>
    <row r="3" spans="2:7" ht="12.75">
      <c r="B3" s="43" t="s">
        <v>13</v>
      </c>
      <c r="C3" s="43"/>
      <c r="D3" s="43"/>
      <c r="E3" s="43"/>
      <c r="F3" s="43"/>
      <c r="G3" s="43"/>
    </row>
    <row r="4" spans="2:7" ht="5.25" customHeight="1">
      <c r="B4" s="2"/>
      <c r="C4" s="2"/>
      <c r="D4" s="2"/>
      <c r="E4" s="2"/>
      <c r="F4" s="2"/>
      <c r="G4" s="2"/>
    </row>
    <row r="5" spans="2:7" ht="12.75">
      <c r="B5" s="39" t="s">
        <v>248</v>
      </c>
      <c r="C5" s="40"/>
      <c r="D5" s="40"/>
      <c r="E5" s="40"/>
      <c r="F5" s="40"/>
      <c r="G5" s="40"/>
    </row>
    <row r="6" ht="5.25" customHeight="1"/>
    <row r="7" spans="1:8" ht="12.75">
      <c r="A7" s="21" t="s">
        <v>0</v>
      </c>
      <c r="B7" s="21" t="s">
        <v>1</v>
      </c>
      <c r="C7" s="21" t="s">
        <v>2</v>
      </c>
      <c r="D7" s="21" t="s">
        <v>11</v>
      </c>
      <c r="E7" s="21" t="s">
        <v>3</v>
      </c>
      <c r="F7" s="21" t="s">
        <v>4</v>
      </c>
      <c r="G7" s="21" t="s">
        <v>5</v>
      </c>
      <c r="H7" s="21" t="s">
        <v>6</v>
      </c>
    </row>
    <row r="8" spans="1:8" ht="12.75">
      <c r="A8" s="6">
        <v>1</v>
      </c>
      <c r="B8" s="34" t="s">
        <v>198</v>
      </c>
      <c r="C8" s="7" t="s">
        <v>8</v>
      </c>
      <c r="D8" s="7">
        <v>15</v>
      </c>
      <c r="E8" s="8">
        <v>0.0020833333333333333</v>
      </c>
      <c r="F8" s="8">
        <v>0.007376157407407407</v>
      </c>
      <c r="G8" s="8">
        <f aca="true" t="shared" si="0" ref="G8:G51">F8-E8</f>
        <v>0.005292824074074073</v>
      </c>
      <c r="H8" s="35">
        <v>1</v>
      </c>
    </row>
    <row r="9" spans="1:8" ht="12.75">
      <c r="A9" s="28">
        <v>2</v>
      </c>
      <c r="B9" s="9" t="s">
        <v>200</v>
      </c>
      <c r="C9" s="10" t="s">
        <v>8</v>
      </c>
      <c r="D9" s="10">
        <v>31</v>
      </c>
      <c r="E9" s="12">
        <v>0.004513888888888889</v>
      </c>
      <c r="F9" s="12">
        <v>0.009837962962962963</v>
      </c>
      <c r="G9" s="12">
        <f t="shared" si="0"/>
        <v>0.005324074074074074</v>
      </c>
      <c r="H9" s="37">
        <v>2</v>
      </c>
    </row>
    <row r="10" spans="1:8" ht="12.75">
      <c r="A10" s="10">
        <v>3</v>
      </c>
      <c r="B10" s="15" t="s">
        <v>202</v>
      </c>
      <c r="C10" s="10" t="s">
        <v>8</v>
      </c>
      <c r="D10" s="10">
        <v>45</v>
      </c>
      <c r="E10" s="12">
        <v>0.006944444444444444</v>
      </c>
      <c r="F10" s="12">
        <v>0.01283564814814815</v>
      </c>
      <c r="G10" s="12">
        <f t="shared" si="0"/>
        <v>0.005891203703703706</v>
      </c>
      <c r="H10" s="37">
        <v>3</v>
      </c>
    </row>
    <row r="11" spans="1:8" ht="12.75">
      <c r="A11" s="28">
        <v>4</v>
      </c>
      <c r="B11" s="11" t="s">
        <v>227</v>
      </c>
      <c r="C11" s="10" t="s">
        <v>25</v>
      </c>
      <c r="D11" s="10">
        <v>51</v>
      </c>
      <c r="E11" s="12">
        <v>0.007986111111111112</v>
      </c>
      <c r="F11" s="12">
        <v>0.013905092592592592</v>
      </c>
      <c r="G11" s="12">
        <f t="shared" si="0"/>
        <v>0.00591898148148148</v>
      </c>
      <c r="H11" s="10">
        <v>4</v>
      </c>
    </row>
    <row r="12" spans="1:8" ht="12.75">
      <c r="A12" s="10">
        <v>5</v>
      </c>
      <c r="B12" s="11" t="s">
        <v>226</v>
      </c>
      <c r="C12" s="10" t="s">
        <v>25</v>
      </c>
      <c r="D12" s="10">
        <v>50</v>
      </c>
      <c r="E12" s="12">
        <v>0.007638888888888889</v>
      </c>
      <c r="F12" s="12">
        <v>0.013682870370370371</v>
      </c>
      <c r="G12" s="12">
        <f t="shared" si="0"/>
        <v>0.006043981481481483</v>
      </c>
      <c r="H12" s="10">
        <v>5</v>
      </c>
    </row>
    <row r="13" spans="1:8" ht="12.75">
      <c r="A13" s="28">
        <v>6</v>
      </c>
      <c r="B13" s="11" t="s">
        <v>199</v>
      </c>
      <c r="C13" s="10" t="s">
        <v>8</v>
      </c>
      <c r="D13" s="10">
        <v>18</v>
      </c>
      <c r="E13" s="12">
        <v>0.002777777777777778</v>
      </c>
      <c r="F13" s="12">
        <v>0.008923611111111111</v>
      </c>
      <c r="G13" s="12">
        <f t="shared" si="0"/>
        <v>0.006145833333333333</v>
      </c>
      <c r="H13" s="10">
        <v>6</v>
      </c>
    </row>
    <row r="14" spans="1:8" ht="12.75">
      <c r="A14" s="10">
        <v>7</v>
      </c>
      <c r="B14" s="11" t="s">
        <v>201</v>
      </c>
      <c r="C14" s="10" t="s">
        <v>8</v>
      </c>
      <c r="D14" s="10">
        <v>42</v>
      </c>
      <c r="E14" s="12">
        <v>0.006597222222222222</v>
      </c>
      <c r="F14" s="12">
        <v>0.012858796296296297</v>
      </c>
      <c r="G14" s="12">
        <f t="shared" si="0"/>
        <v>0.006261574074074075</v>
      </c>
      <c r="H14" s="10">
        <v>7</v>
      </c>
    </row>
    <row r="15" spans="1:8" ht="12.75">
      <c r="A15" s="10">
        <v>8</v>
      </c>
      <c r="B15" s="11" t="s">
        <v>240</v>
      </c>
      <c r="C15" s="10" t="s">
        <v>21</v>
      </c>
      <c r="D15" s="10">
        <v>20</v>
      </c>
      <c r="E15" s="14">
        <v>0.003125</v>
      </c>
      <c r="F15" s="12">
        <v>0.009879629629629629</v>
      </c>
      <c r="G15" s="12">
        <f t="shared" si="0"/>
        <v>0.006754629629629629</v>
      </c>
      <c r="H15" s="10">
        <v>8</v>
      </c>
    </row>
    <row r="16" spans="1:8" ht="12.75">
      <c r="A16" s="38">
        <v>9</v>
      </c>
      <c r="B16" s="11" t="s">
        <v>225</v>
      </c>
      <c r="C16" s="10" t="s">
        <v>25</v>
      </c>
      <c r="D16" s="10">
        <v>33</v>
      </c>
      <c r="E16" s="12">
        <v>0.004861111111111111</v>
      </c>
      <c r="F16" s="12">
        <v>0.011879629629629629</v>
      </c>
      <c r="G16" s="12">
        <f t="shared" si="0"/>
        <v>0.007018518518518518</v>
      </c>
      <c r="H16" s="10">
        <v>9</v>
      </c>
    </row>
    <row r="17" spans="1:8" ht="12.75">
      <c r="A17" s="10">
        <v>10</v>
      </c>
      <c r="B17" s="11" t="s">
        <v>224</v>
      </c>
      <c r="C17" s="10" t="s">
        <v>25</v>
      </c>
      <c r="D17" s="10">
        <v>1</v>
      </c>
      <c r="E17" s="12">
        <v>0</v>
      </c>
      <c r="F17" s="12">
        <v>0.007061226851851851</v>
      </c>
      <c r="G17" s="12">
        <f t="shared" si="0"/>
        <v>0.007061226851851851</v>
      </c>
      <c r="H17" s="24">
        <v>10</v>
      </c>
    </row>
    <row r="18" spans="1:8" ht="12.75">
      <c r="A18" s="28">
        <v>11</v>
      </c>
      <c r="B18" s="11" t="s">
        <v>206</v>
      </c>
      <c r="C18" s="10" t="s">
        <v>37</v>
      </c>
      <c r="D18" s="10">
        <v>49</v>
      </c>
      <c r="E18" s="12">
        <v>0.007638888888888889</v>
      </c>
      <c r="F18" s="12">
        <v>0.014771990740740744</v>
      </c>
      <c r="G18" s="12">
        <f t="shared" si="0"/>
        <v>0.007133101851851855</v>
      </c>
      <c r="H18" s="10">
        <v>11</v>
      </c>
    </row>
    <row r="19" spans="1:8" ht="12.75">
      <c r="A19" s="10">
        <v>12</v>
      </c>
      <c r="B19" s="11" t="s">
        <v>204</v>
      </c>
      <c r="C19" s="10" t="s">
        <v>37</v>
      </c>
      <c r="D19" s="10">
        <v>32</v>
      </c>
      <c r="E19" s="12">
        <v>0.004861111111111111</v>
      </c>
      <c r="F19" s="12">
        <v>0.012640046296296297</v>
      </c>
      <c r="G19" s="12">
        <f t="shared" si="0"/>
        <v>0.007778935185185186</v>
      </c>
      <c r="H19" s="10">
        <v>12</v>
      </c>
    </row>
    <row r="20" spans="1:8" ht="12.75">
      <c r="A20" s="28">
        <v>13</v>
      </c>
      <c r="B20" s="11" t="s">
        <v>237</v>
      </c>
      <c r="C20" s="10" t="s">
        <v>161</v>
      </c>
      <c r="D20" s="10">
        <v>7</v>
      </c>
      <c r="E20" s="12">
        <v>0.0010416666666666667</v>
      </c>
      <c r="F20" s="12">
        <v>0.008993055555555554</v>
      </c>
      <c r="G20" s="12">
        <f t="shared" si="0"/>
        <v>0.007951388888888888</v>
      </c>
      <c r="H20" s="10">
        <v>13</v>
      </c>
    </row>
    <row r="21" spans="1:8" ht="12.75">
      <c r="A21" s="10">
        <v>14</v>
      </c>
      <c r="B21" s="11" t="s">
        <v>203</v>
      </c>
      <c r="C21" s="10" t="s">
        <v>37</v>
      </c>
      <c r="D21" s="10">
        <v>8</v>
      </c>
      <c r="E21" s="12">
        <v>0.0010416666666666667</v>
      </c>
      <c r="F21" s="12">
        <v>0.009168981481481481</v>
      </c>
      <c r="G21" s="12">
        <f t="shared" si="0"/>
        <v>0.008127314814814815</v>
      </c>
      <c r="H21" s="10">
        <v>14</v>
      </c>
    </row>
    <row r="22" spans="1:8" ht="12.75">
      <c r="A22" s="28">
        <v>15</v>
      </c>
      <c r="B22" s="11" t="s">
        <v>223</v>
      </c>
      <c r="C22" s="10" t="s">
        <v>10</v>
      </c>
      <c r="D22" s="5">
        <v>34</v>
      </c>
      <c r="E22" s="12">
        <v>0.005208333333333333</v>
      </c>
      <c r="F22" s="4">
        <v>0.013344907407407408</v>
      </c>
      <c r="G22" s="4">
        <f t="shared" si="0"/>
        <v>0.008136574074074074</v>
      </c>
      <c r="H22" s="10">
        <v>15</v>
      </c>
    </row>
    <row r="23" spans="1:8" ht="12.75">
      <c r="A23" s="10">
        <v>16</v>
      </c>
      <c r="B23" s="11" t="s">
        <v>243</v>
      </c>
      <c r="C23" s="10" t="s">
        <v>18</v>
      </c>
      <c r="D23" s="10">
        <v>19</v>
      </c>
      <c r="E23" s="12">
        <v>0.002777777777777778</v>
      </c>
      <c r="F23" s="12">
        <v>0.0109375</v>
      </c>
      <c r="G23" s="12">
        <f t="shared" si="0"/>
        <v>0.008159722222222221</v>
      </c>
      <c r="H23" s="10">
        <v>16</v>
      </c>
    </row>
    <row r="24" spans="1:8" ht="12.75">
      <c r="A24" s="10">
        <v>17</v>
      </c>
      <c r="B24" s="11" t="s">
        <v>239</v>
      </c>
      <c r="C24" s="10" t="s">
        <v>21</v>
      </c>
      <c r="D24" s="24">
        <v>6</v>
      </c>
      <c r="E24" s="16">
        <v>0.0006944444444444445</v>
      </c>
      <c r="F24" s="16">
        <v>0.008864583333333334</v>
      </c>
      <c r="G24" s="16">
        <f t="shared" si="0"/>
        <v>0.00817013888888889</v>
      </c>
      <c r="H24" s="10">
        <v>17</v>
      </c>
    </row>
    <row r="25" spans="1:8" ht="12.75">
      <c r="A25" s="10">
        <v>18</v>
      </c>
      <c r="B25" s="11" t="s">
        <v>219</v>
      </c>
      <c r="C25" s="10" t="s">
        <v>10</v>
      </c>
      <c r="D25" s="10">
        <v>3</v>
      </c>
      <c r="E25" s="12">
        <v>0.00034722222222222224</v>
      </c>
      <c r="F25" s="12">
        <v>0.008563657407407407</v>
      </c>
      <c r="G25" s="12">
        <f t="shared" si="0"/>
        <v>0.008216435185185184</v>
      </c>
      <c r="H25" s="19">
        <v>18</v>
      </c>
    </row>
    <row r="26" spans="1:8" ht="12.75">
      <c r="A26" s="27">
        <v>19</v>
      </c>
      <c r="B26" s="11" t="s">
        <v>233</v>
      </c>
      <c r="C26" s="10" t="s">
        <v>84</v>
      </c>
      <c r="D26" s="10">
        <v>10</v>
      </c>
      <c r="E26" s="12">
        <v>0.001388888888888889</v>
      </c>
      <c r="F26" s="12">
        <v>0.009773148148148149</v>
      </c>
      <c r="G26" s="12">
        <f t="shared" si="0"/>
        <v>0.00838425925925926</v>
      </c>
      <c r="H26" s="10">
        <v>19</v>
      </c>
    </row>
    <row r="27" spans="1:8" ht="12.75">
      <c r="A27" s="28">
        <v>20</v>
      </c>
      <c r="B27" s="11" t="s">
        <v>220</v>
      </c>
      <c r="C27" s="10" t="s">
        <v>10</v>
      </c>
      <c r="D27" s="10">
        <v>14</v>
      </c>
      <c r="E27" s="12">
        <v>0.0020833333333333333</v>
      </c>
      <c r="F27" s="12">
        <v>0.010511574074074074</v>
      </c>
      <c r="G27" s="12">
        <f t="shared" si="0"/>
        <v>0.008428240740740741</v>
      </c>
      <c r="H27" s="10">
        <v>20</v>
      </c>
    </row>
    <row r="28" spans="1:8" ht="12.75">
      <c r="A28" s="10">
        <v>21</v>
      </c>
      <c r="B28" s="11" t="s">
        <v>242</v>
      </c>
      <c r="C28" s="10" t="s">
        <v>21</v>
      </c>
      <c r="D28" s="10">
        <v>46</v>
      </c>
      <c r="E28" s="12">
        <v>0.007291666666666666</v>
      </c>
      <c r="F28" s="12">
        <v>0.01574537037037037</v>
      </c>
      <c r="G28" s="12">
        <f t="shared" si="0"/>
        <v>0.008453703703703706</v>
      </c>
      <c r="H28" s="10">
        <v>21</v>
      </c>
    </row>
    <row r="29" spans="1:8" ht="12.75">
      <c r="A29" s="28">
        <v>22</v>
      </c>
      <c r="B29" s="11" t="s">
        <v>231</v>
      </c>
      <c r="C29" s="10" t="s">
        <v>32</v>
      </c>
      <c r="D29" s="10">
        <v>37</v>
      </c>
      <c r="E29" s="12">
        <v>0.005555555555555556</v>
      </c>
      <c r="F29" s="12">
        <v>0.014052083333333333</v>
      </c>
      <c r="G29" s="12">
        <f t="shared" si="0"/>
        <v>0.008496527777777776</v>
      </c>
      <c r="H29" s="10">
        <v>22</v>
      </c>
    </row>
    <row r="30" spans="1:8" ht="12.75">
      <c r="A30" s="10">
        <v>23</v>
      </c>
      <c r="B30" s="11" t="s">
        <v>230</v>
      </c>
      <c r="C30" s="10" t="s">
        <v>32</v>
      </c>
      <c r="D30" s="10">
        <v>35</v>
      </c>
      <c r="E30" s="12">
        <v>0.005208333333333333</v>
      </c>
      <c r="F30" s="12">
        <v>0.013739583333333333</v>
      </c>
      <c r="G30" s="12">
        <f t="shared" si="0"/>
        <v>0.00853125</v>
      </c>
      <c r="H30" s="10">
        <v>23</v>
      </c>
    </row>
    <row r="31" spans="1:8" ht="12.75">
      <c r="A31" s="28">
        <v>24</v>
      </c>
      <c r="B31" s="11" t="s">
        <v>241</v>
      </c>
      <c r="C31" s="10" t="s">
        <v>21</v>
      </c>
      <c r="D31" s="10">
        <v>41</v>
      </c>
      <c r="E31" s="12">
        <v>0.00625</v>
      </c>
      <c r="F31" s="12">
        <v>0.015046296296296295</v>
      </c>
      <c r="G31" s="12">
        <f t="shared" si="0"/>
        <v>0.008796296296296295</v>
      </c>
      <c r="H31" s="10">
        <v>24</v>
      </c>
    </row>
    <row r="32" spans="1:8" ht="12.75">
      <c r="A32" s="10">
        <v>25</v>
      </c>
      <c r="B32" s="15" t="s">
        <v>238</v>
      </c>
      <c r="C32" s="10" t="s">
        <v>21</v>
      </c>
      <c r="D32" s="10">
        <v>4</v>
      </c>
      <c r="E32" s="16">
        <v>0.00034722222222222224</v>
      </c>
      <c r="F32" s="12">
        <v>0.009280092592592592</v>
      </c>
      <c r="G32" s="12">
        <f t="shared" si="0"/>
        <v>0.008932870370370369</v>
      </c>
      <c r="H32" s="10">
        <v>25</v>
      </c>
    </row>
    <row r="33" spans="1:8" ht="12.75">
      <c r="A33" s="10">
        <v>26</v>
      </c>
      <c r="B33" s="11" t="s">
        <v>246</v>
      </c>
      <c r="C33" s="10" t="s">
        <v>18</v>
      </c>
      <c r="D33" s="10">
        <v>47</v>
      </c>
      <c r="E33" s="12">
        <v>0.007291666666666666</v>
      </c>
      <c r="F33" s="12">
        <v>0.016300925925925924</v>
      </c>
      <c r="G33" s="12">
        <f t="shared" si="0"/>
        <v>0.009009259259259259</v>
      </c>
      <c r="H33" s="10">
        <v>26</v>
      </c>
    </row>
    <row r="34" spans="1:8" ht="12.75">
      <c r="A34" s="38">
        <v>27</v>
      </c>
      <c r="B34" s="11" t="s">
        <v>221</v>
      </c>
      <c r="C34" s="10" t="s">
        <v>10</v>
      </c>
      <c r="D34" s="10">
        <v>21</v>
      </c>
      <c r="E34" s="12">
        <v>0.003125</v>
      </c>
      <c r="F34" s="12">
        <v>0.012172453703703704</v>
      </c>
      <c r="G34" s="12">
        <f t="shared" si="0"/>
        <v>0.009047453703703703</v>
      </c>
      <c r="H34" s="19">
        <v>27</v>
      </c>
    </row>
    <row r="35" spans="1:8" ht="12.75">
      <c r="A35" s="10">
        <v>28</v>
      </c>
      <c r="B35" s="11" t="s">
        <v>235</v>
      </c>
      <c r="C35" s="10" t="s">
        <v>84</v>
      </c>
      <c r="D35" s="10">
        <v>25</v>
      </c>
      <c r="E35" s="12">
        <v>0.0038194444444444443</v>
      </c>
      <c r="F35" s="12">
        <v>0.012974537037037036</v>
      </c>
      <c r="G35" s="12">
        <f t="shared" si="0"/>
        <v>0.009155092592592591</v>
      </c>
      <c r="H35" s="10">
        <v>28</v>
      </c>
    </row>
    <row r="36" spans="1:8" ht="12.75">
      <c r="A36" s="28">
        <v>29</v>
      </c>
      <c r="B36" s="11" t="s">
        <v>236</v>
      </c>
      <c r="C36" s="10" t="s">
        <v>161</v>
      </c>
      <c r="D36" s="10">
        <v>5</v>
      </c>
      <c r="E36" s="12">
        <v>0.0006944444444444445</v>
      </c>
      <c r="F36" s="12">
        <v>0.009925925925925927</v>
      </c>
      <c r="G36" s="12">
        <f t="shared" si="0"/>
        <v>0.009231481481481483</v>
      </c>
      <c r="H36" s="10">
        <v>29</v>
      </c>
    </row>
    <row r="37" spans="1:8" ht="12.75">
      <c r="A37" s="10">
        <v>30</v>
      </c>
      <c r="B37" s="11" t="s">
        <v>232</v>
      </c>
      <c r="C37" s="10" t="s">
        <v>32</v>
      </c>
      <c r="D37" s="10">
        <v>53</v>
      </c>
      <c r="E37" s="12">
        <v>0.008333333333333333</v>
      </c>
      <c r="F37" s="12">
        <v>0.01767476851851852</v>
      </c>
      <c r="G37" s="12">
        <f t="shared" si="0"/>
        <v>0.009341435185185187</v>
      </c>
      <c r="H37" s="10">
        <v>30</v>
      </c>
    </row>
    <row r="38" spans="1:8" ht="12.75">
      <c r="A38" s="28">
        <v>31</v>
      </c>
      <c r="B38" s="11" t="s">
        <v>210</v>
      </c>
      <c r="C38" s="10" t="s">
        <v>48</v>
      </c>
      <c r="D38" s="10">
        <v>17</v>
      </c>
      <c r="E38" s="12">
        <v>0.0024305555555555556</v>
      </c>
      <c r="F38" s="12">
        <v>0.012002314814814815</v>
      </c>
      <c r="G38" s="12">
        <f t="shared" si="0"/>
        <v>0.009571759259259259</v>
      </c>
      <c r="H38" s="10">
        <v>31</v>
      </c>
    </row>
    <row r="39" spans="1:8" ht="12.75">
      <c r="A39" s="10">
        <v>32</v>
      </c>
      <c r="B39" s="11" t="s">
        <v>244</v>
      </c>
      <c r="C39" s="10" t="s">
        <v>18</v>
      </c>
      <c r="D39" s="10">
        <v>26</v>
      </c>
      <c r="E39" s="14">
        <v>0.0038194444444444443</v>
      </c>
      <c r="F39" s="12">
        <v>0.013657407407407408</v>
      </c>
      <c r="G39" s="12">
        <f t="shared" si="0"/>
        <v>0.009837962962962963</v>
      </c>
      <c r="H39" s="10">
        <v>32</v>
      </c>
    </row>
    <row r="40" spans="1:8" ht="12.75">
      <c r="A40" s="28">
        <v>33</v>
      </c>
      <c r="B40" s="11" t="s">
        <v>245</v>
      </c>
      <c r="C40" s="10" t="s">
        <v>18</v>
      </c>
      <c r="D40" s="10">
        <v>40</v>
      </c>
      <c r="E40" s="12">
        <v>0.00625</v>
      </c>
      <c r="F40" s="12">
        <v>0.01628240740740741</v>
      </c>
      <c r="G40" s="12">
        <f t="shared" si="0"/>
        <v>0.010032407407407408</v>
      </c>
      <c r="H40" s="10">
        <v>33</v>
      </c>
    </row>
    <row r="41" spans="1:8" ht="12.75">
      <c r="A41" s="10">
        <v>34</v>
      </c>
      <c r="B41" s="15" t="s">
        <v>228</v>
      </c>
      <c r="C41" s="10" t="s">
        <v>32</v>
      </c>
      <c r="D41" s="10">
        <v>16</v>
      </c>
      <c r="E41" s="12">
        <v>0.0024305555555555556</v>
      </c>
      <c r="F41" s="12">
        <v>0.012465277777777777</v>
      </c>
      <c r="G41" s="12">
        <f t="shared" si="0"/>
        <v>0.010034722222222221</v>
      </c>
      <c r="H41" s="10">
        <v>34</v>
      </c>
    </row>
    <row r="42" spans="1:8" ht="12.75">
      <c r="A42" s="10">
        <v>35</v>
      </c>
      <c r="B42" s="11" t="s">
        <v>212</v>
      </c>
      <c r="C42" s="10" t="s">
        <v>48</v>
      </c>
      <c r="D42" s="10">
        <v>38</v>
      </c>
      <c r="E42" s="12">
        <v>0.005902777777777778</v>
      </c>
      <c r="F42" s="12">
        <v>0.01605324074074074</v>
      </c>
      <c r="G42" s="12">
        <f t="shared" si="0"/>
        <v>0.010150462962962962</v>
      </c>
      <c r="H42" s="10">
        <v>35</v>
      </c>
    </row>
    <row r="43" spans="1:8" ht="12.75">
      <c r="A43" s="38">
        <v>36</v>
      </c>
      <c r="B43" s="11" t="s">
        <v>208</v>
      </c>
      <c r="C43" s="10" t="s">
        <v>136</v>
      </c>
      <c r="D43" s="10">
        <v>30</v>
      </c>
      <c r="E43" s="12">
        <v>0.004513888888888889</v>
      </c>
      <c r="F43" s="12">
        <v>0.014726851851851852</v>
      </c>
      <c r="G43" s="12">
        <f t="shared" si="0"/>
        <v>0.010212962962962962</v>
      </c>
      <c r="H43" s="19">
        <v>36</v>
      </c>
    </row>
    <row r="44" spans="1:8" ht="12.75">
      <c r="A44" s="10">
        <v>37</v>
      </c>
      <c r="B44" s="11" t="s">
        <v>234</v>
      </c>
      <c r="C44" s="10" t="s">
        <v>84</v>
      </c>
      <c r="D44" s="10">
        <v>22</v>
      </c>
      <c r="E44" s="12">
        <v>0.003472222222222222</v>
      </c>
      <c r="F44" s="12">
        <v>0.013912037037037037</v>
      </c>
      <c r="G44" s="12">
        <f t="shared" si="0"/>
        <v>0.010439814814814815</v>
      </c>
      <c r="H44" s="10">
        <v>37</v>
      </c>
    </row>
    <row r="45" spans="1:8" ht="12.75">
      <c r="A45" s="28">
        <v>38</v>
      </c>
      <c r="B45" s="11" t="s">
        <v>213</v>
      </c>
      <c r="C45" s="10" t="s">
        <v>48</v>
      </c>
      <c r="D45" s="10">
        <v>44</v>
      </c>
      <c r="E45" s="12">
        <v>0.006944444444444444</v>
      </c>
      <c r="F45" s="12">
        <v>0.017408564814814814</v>
      </c>
      <c r="G45" s="12">
        <f t="shared" si="0"/>
        <v>0.01046412037037037</v>
      </c>
      <c r="H45" s="10">
        <v>38</v>
      </c>
    </row>
    <row r="46" spans="1:8" ht="12.75">
      <c r="A46" s="10">
        <v>39</v>
      </c>
      <c r="B46" s="11" t="s">
        <v>229</v>
      </c>
      <c r="C46" s="10" t="s">
        <v>32</v>
      </c>
      <c r="D46" s="10">
        <v>27</v>
      </c>
      <c r="E46" s="12">
        <v>0.004166666666666667</v>
      </c>
      <c r="F46" s="12">
        <v>0.01480324074074074</v>
      </c>
      <c r="G46" s="12">
        <f t="shared" si="0"/>
        <v>0.010636574074074073</v>
      </c>
      <c r="H46" s="10">
        <v>39</v>
      </c>
    </row>
    <row r="47" spans="1:8" ht="12.75">
      <c r="A47" s="28">
        <v>40</v>
      </c>
      <c r="B47" s="11" t="s">
        <v>217</v>
      </c>
      <c r="C47" s="10" t="s">
        <v>125</v>
      </c>
      <c r="D47" s="10">
        <v>36</v>
      </c>
      <c r="E47" s="12">
        <v>0.005555555555555556</v>
      </c>
      <c r="F47" s="12">
        <v>0.01631712962962963</v>
      </c>
      <c r="G47" s="12">
        <f t="shared" si="0"/>
        <v>0.010761574074074073</v>
      </c>
      <c r="H47" s="10">
        <v>40</v>
      </c>
    </row>
    <row r="48" spans="1:8" ht="12.75">
      <c r="A48" s="10">
        <v>41</v>
      </c>
      <c r="B48" s="11" t="s">
        <v>209</v>
      </c>
      <c r="C48" s="24" t="s">
        <v>136</v>
      </c>
      <c r="D48" s="10">
        <v>43</v>
      </c>
      <c r="E48" s="12">
        <v>0.006597222222222222</v>
      </c>
      <c r="F48" s="12">
        <v>0.018055555555555557</v>
      </c>
      <c r="G48" s="12">
        <f t="shared" si="0"/>
        <v>0.011458333333333334</v>
      </c>
      <c r="H48" s="10">
        <v>41</v>
      </c>
    </row>
    <row r="49" spans="1:8" ht="12.75">
      <c r="A49" s="28">
        <v>42</v>
      </c>
      <c r="B49" s="15" t="s">
        <v>216</v>
      </c>
      <c r="C49" s="24" t="s">
        <v>125</v>
      </c>
      <c r="D49" s="24">
        <v>13</v>
      </c>
      <c r="E49" s="12">
        <v>0.001736111111111111</v>
      </c>
      <c r="F49" s="12">
        <v>0.01326388888888889</v>
      </c>
      <c r="G49" s="12">
        <f t="shared" si="0"/>
        <v>0.01152777777777778</v>
      </c>
      <c r="H49" s="10">
        <v>42</v>
      </c>
    </row>
    <row r="50" spans="1:8" ht="12.75">
      <c r="A50" s="10">
        <v>43</v>
      </c>
      <c r="B50" s="11" t="s">
        <v>218</v>
      </c>
      <c r="C50" s="24" t="s">
        <v>125</v>
      </c>
      <c r="D50" s="10">
        <v>52</v>
      </c>
      <c r="E50" s="12">
        <v>0.007986111111111112</v>
      </c>
      <c r="F50" s="12">
        <v>0.01991087962962963</v>
      </c>
      <c r="G50" s="12">
        <f t="shared" si="0"/>
        <v>0.011924768518518517</v>
      </c>
      <c r="H50" s="10">
        <v>43</v>
      </c>
    </row>
    <row r="51" spans="1:8" ht="12.75">
      <c r="A51" s="10">
        <v>44</v>
      </c>
      <c r="B51" s="15" t="s">
        <v>215</v>
      </c>
      <c r="C51" s="24" t="s">
        <v>125</v>
      </c>
      <c r="D51" s="10">
        <v>12</v>
      </c>
      <c r="E51" s="12">
        <v>0.001736111111111111</v>
      </c>
      <c r="F51" s="12">
        <v>0.015486111111111112</v>
      </c>
      <c r="G51" s="12">
        <f t="shared" si="0"/>
        <v>0.013750000000000002</v>
      </c>
      <c r="H51" s="10">
        <v>44</v>
      </c>
    </row>
    <row r="52" spans="1:8" ht="12.75">
      <c r="A52" s="10">
        <v>45</v>
      </c>
      <c r="B52" s="9" t="s">
        <v>207</v>
      </c>
      <c r="C52" s="24" t="s">
        <v>136</v>
      </c>
      <c r="D52" s="10">
        <v>2</v>
      </c>
      <c r="E52" s="12">
        <v>0</v>
      </c>
      <c r="F52" s="12" t="s">
        <v>257</v>
      </c>
      <c r="G52" s="12"/>
      <c r="H52" s="11"/>
    </row>
    <row r="53" spans="1:8" ht="12.75">
      <c r="A53" s="27">
        <v>46</v>
      </c>
      <c r="B53" s="11" t="s">
        <v>214</v>
      </c>
      <c r="C53" s="10" t="s">
        <v>125</v>
      </c>
      <c r="D53" s="10">
        <v>11</v>
      </c>
      <c r="E53" s="12">
        <v>0.001388888888888889</v>
      </c>
      <c r="F53" s="12" t="s">
        <v>257</v>
      </c>
      <c r="G53" s="12"/>
      <c r="H53" s="11"/>
    </row>
    <row r="54" spans="1:8" ht="12.75">
      <c r="A54" s="28">
        <v>47</v>
      </c>
      <c r="B54" s="15" t="s">
        <v>211</v>
      </c>
      <c r="C54" s="10" t="s">
        <v>48</v>
      </c>
      <c r="D54" s="10">
        <v>23</v>
      </c>
      <c r="E54" s="12">
        <v>0.003472222222222222</v>
      </c>
      <c r="F54" s="12" t="s">
        <v>257</v>
      </c>
      <c r="G54" s="12"/>
      <c r="H54" s="11"/>
    </row>
    <row r="55" spans="1:8" ht="12.75">
      <c r="A55" s="10">
        <v>48</v>
      </c>
      <c r="B55" s="13" t="s">
        <v>222</v>
      </c>
      <c r="C55" s="19" t="s">
        <v>10</v>
      </c>
      <c r="D55" s="10">
        <v>28</v>
      </c>
      <c r="E55" s="12">
        <v>0.004166666666666667</v>
      </c>
      <c r="F55" s="12" t="s">
        <v>257</v>
      </c>
      <c r="G55" s="12"/>
      <c r="H55" s="11"/>
    </row>
    <row r="56" spans="1:8" ht="12.75">
      <c r="A56" s="22">
        <v>49</v>
      </c>
      <c r="B56" s="29" t="s">
        <v>205</v>
      </c>
      <c r="C56" s="22" t="s">
        <v>37</v>
      </c>
      <c r="D56" s="22">
        <v>39</v>
      </c>
      <c r="E56" s="20">
        <v>0.005902777777777778</v>
      </c>
      <c r="F56" s="20" t="s">
        <v>257</v>
      </c>
      <c r="G56" s="20"/>
      <c r="H56" s="23"/>
    </row>
    <row r="57" spans="5:7" ht="12.75">
      <c r="E57" s="1"/>
      <c r="F57" s="1"/>
      <c r="G57" s="1"/>
    </row>
    <row r="58" spans="2:7" ht="12.75">
      <c r="B58" s="41" t="s">
        <v>254</v>
      </c>
      <c r="C58" s="42"/>
      <c r="D58" s="42"/>
      <c r="E58" s="42"/>
      <c r="F58" s="42"/>
      <c r="G58" s="42"/>
    </row>
    <row r="59" spans="2:7" ht="12.75">
      <c r="B59" s="17"/>
      <c r="C59" s="18"/>
      <c r="D59" s="18"/>
      <c r="E59" s="18"/>
      <c r="F59" s="18"/>
      <c r="G59" s="18"/>
    </row>
    <row r="60" spans="2:7" ht="12.75">
      <c r="B60" s="41" t="s">
        <v>255</v>
      </c>
      <c r="C60" s="42"/>
      <c r="D60" s="42"/>
      <c r="E60" s="42"/>
      <c r="F60" s="42"/>
      <c r="G60" s="42"/>
    </row>
  </sheetData>
  <sheetProtection password="CF68" sheet="1" objects="1" scenarios="1"/>
  <mergeCells count="6">
    <mergeCell ref="B58:G58"/>
    <mergeCell ref="B60:G60"/>
    <mergeCell ref="B1:G1"/>
    <mergeCell ref="B2:G2"/>
    <mergeCell ref="B3:G3"/>
    <mergeCell ref="B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Sir_Alex</cp:lastModifiedBy>
  <cp:lastPrinted>2014-02-08T09:57:48Z</cp:lastPrinted>
  <dcterms:created xsi:type="dcterms:W3CDTF">2014-02-06T06:46:38Z</dcterms:created>
  <dcterms:modified xsi:type="dcterms:W3CDTF">2014-02-08T13:51:53Z</dcterms:modified>
  <cp:category/>
  <cp:version/>
  <cp:contentType/>
  <cp:contentStatus/>
</cp:coreProperties>
</file>