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7-9 класс, дев" sheetId="1" r:id="rId1"/>
    <sheet name="7-9 класс, мальч" sheetId="2" r:id="rId2"/>
    <sheet name="10-11 класс, дев." sheetId="3" r:id="rId3"/>
    <sheet name="10-11 класс, мальч" sheetId="4" r:id="rId4"/>
  </sheets>
  <definedNames/>
  <calcPr fullCalcOnLoad="1"/>
</workbook>
</file>

<file path=xl/sharedStrings.xml><?xml version="1.0" encoding="utf-8"?>
<sst xmlns="http://schemas.openxmlformats.org/spreadsheetml/2006/main" count="359" uniqueCount="170">
  <si>
    <t>№ п/п</t>
  </si>
  <si>
    <t>Класс</t>
  </si>
  <si>
    <t>Ф.И.О. лиц подготовивших участника олимпиады</t>
  </si>
  <si>
    <t>Кол-во баллов</t>
  </si>
  <si>
    <t>Количество участников</t>
  </si>
  <si>
    <t>Место проведения</t>
  </si>
  <si>
    <t xml:space="preserve">Предмет   </t>
  </si>
  <si>
    <t>Особые замечания членов жюри по итогам проведения олимпиады</t>
  </si>
  <si>
    <t>Результаты</t>
  </si>
  <si>
    <t>Члены жюри</t>
  </si>
  <si>
    <t>Шифр участника</t>
  </si>
  <si>
    <t>Ф.И.О. участника</t>
  </si>
  <si>
    <t>Члены оргкомитета</t>
  </si>
  <si>
    <t>Дата проведения</t>
  </si>
  <si>
    <t xml:space="preserve">Ведомость оценивания </t>
  </si>
  <si>
    <t>результатов участников муниципального этапа всероссийской олимпиады школьников</t>
  </si>
  <si>
    <t>Чувашская Республика, Янтиковский район</t>
  </si>
  <si>
    <t>(субъект Российской Федерации, район)</t>
  </si>
  <si>
    <t>Рейтинг (место)</t>
  </si>
  <si>
    <t xml:space="preserve">Образовательное учреждение </t>
  </si>
  <si>
    <t>Город (село, поселок)</t>
  </si>
  <si>
    <t>МОУ"Яншихово - Норвашская СОШ "</t>
  </si>
  <si>
    <t>с.Ян-Норваши</t>
  </si>
  <si>
    <t>МОУ "Алдиаровская СОШ" Янтиковского района Чувашской Республики</t>
  </si>
  <si>
    <t>д.Беляево</t>
  </si>
  <si>
    <t>с. Янтиково</t>
  </si>
  <si>
    <t>МОУ "Янтиковская СОШ"</t>
  </si>
  <si>
    <t>МОУ "Шимкусская СОШ"</t>
  </si>
  <si>
    <t>д.Индырчи</t>
  </si>
  <si>
    <t>МОУ "Индырчская СОШ"</t>
  </si>
  <si>
    <t>МОУ "Чутеевская СОШ"Янтиковского района Чувашской Республики</t>
  </si>
  <si>
    <t>д. Амалыково</t>
  </si>
  <si>
    <t>д.Новое Буяново</t>
  </si>
  <si>
    <t>МОУ "Новобуяновская СОШ"</t>
  </si>
  <si>
    <t>Петрова Сильвия Викентиевна</t>
  </si>
  <si>
    <t>Н.В. Староселец</t>
  </si>
  <si>
    <t>Э.В. Николаева</t>
  </si>
  <si>
    <t>Технология, 7-9 классы, девочки</t>
  </si>
  <si>
    <t>4 декабря 2010 года</t>
  </si>
  <si>
    <t>А.И. Никитин</t>
  </si>
  <si>
    <t>Технология, 7-9 класс, мальчики</t>
  </si>
  <si>
    <t>Технология, 10-11 класс, девочки</t>
  </si>
  <si>
    <t>Технология, 10-11 класс, мальчики</t>
  </si>
  <si>
    <t>Николаева Елена Анатольевна</t>
  </si>
  <si>
    <t>с.Алдиарово</t>
  </si>
  <si>
    <t>Васильев Николай Степанович</t>
  </si>
  <si>
    <t>Васильева Ольга Валерьевна</t>
  </si>
  <si>
    <t>Афанасьев Сергей Владимирович</t>
  </si>
  <si>
    <t>МОУ "Алдиаровская СОШ"</t>
  </si>
  <si>
    <t>Андреев  Владимир Александрович</t>
  </si>
  <si>
    <t>д.Нижарово</t>
  </si>
  <si>
    <t>Петров  Валерий  Анатольевич</t>
  </si>
  <si>
    <t>Маргушов  Валерий Владимирович</t>
  </si>
  <si>
    <t>Романов  Михаил  Юрьевич</t>
  </si>
  <si>
    <t xml:space="preserve">д.Ямбулатово </t>
  </si>
  <si>
    <t>Дмитриева Ольга Эдуардовна</t>
  </si>
  <si>
    <t>д.Тенеево</t>
  </si>
  <si>
    <t>Воробьева Людмила Александровна</t>
  </si>
  <si>
    <t>Воробьева Ксения Юрьевна</t>
  </si>
  <si>
    <t>Федоров Евгений Альбертович</t>
  </si>
  <si>
    <t>Гурьева Евгения Анатольевна</t>
  </si>
  <si>
    <t>Михайлова Екатерина Владимировна</t>
  </si>
  <si>
    <t>Степанова Лариса Григорьевна</t>
  </si>
  <si>
    <t>Иванова Кристина Олеговна</t>
  </si>
  <si>
    <t>Апполонова Наталья Александровна</t>
  </si>
  <si>
    <t>Урмарский район, д. Арабоси</t>
  </si>
  <si>
    <t>МОУ"Яншихово - Норвашская средняя общеобразовательная школа "</t>
  </si>
  <si>
    <t>Неофитова Елена Андреевна</t>
  </si>
  <si>
    <t>Захарова Светлана Васильевна</t>
  </si>
  <si>
    <t>Антонов Александр Игоревич</t>
  </si>
  <si>
    <t>Васильев Виталий Вячеславович</t>
  </si>
  <si>
    <t>д.Бахтиарово</t>
  </si>
  <si>
    <t>Моряков Евгений Николаевич</t>
  </si>
  <si>
    <t>Кандаков Владимир Александрович</t>
  </si>
  <si>
    <t>МОУ "Янтиковская СОШ</t>
  </si>
  <si>
    <t>Федорова Татьяна Леонидовна</t>
  </si>
  <si>
    <t>д.Иваново</t>
  </si>
  <si>
    <t>Сергеев Александр Сергеевич</t>
  </si>
  <si>
    <t>Кузьмина Татьяна Юрьевна</t>
  </si>
  <si>
    <t>Марьина Анастасия Николаевна</t>
  </si>
  <si>
    <t>Малов Александр Иванович</t>
  </si>
  <si>
    <t>с. Чутеево</t>
  </si>
  <si>
    <t>Ширяев Николай Петрович</t>
  </si>
  <si>
    <t>Гордеева Анастасия 
Викторовна</t>
  </si>
  <si>
    <t>Никонов Виктор Владимирович</t>
  </si>
  <si>
    <t>д.Амалыково</t>
  </si>
  <si>
    <t>Иванова Светлана Георгиевна</t>
  </si>
  <si>
    <t>Павлов Алексей Александрович</t>
  </si>
  <si>
    <t>Михайлов Дмитрий Олегович</t>
  </si>
  <si>
    <t xml:space="preserve">с.Ян-Норваши </t>
  </si>
  <si>
    <t>МОУ " Яншихово - Норвашская средняя общеобразовательная школа "</t>
  </si>
  <si>
    <t>Петров Константин Васильевич</t>
  </si>
  <si>
    <t>Дмитриев Никита Сергеевич</t>
  </si>
  <si>
    <t>Ефимов Алексей Михайлович</t>
  </si>
  <si>
    <t>Федотова Кристина Александровна</t>
  </si>
  <si>
    <t>д. Старое Буяново</t>
  </si>
  <si>
    <t>Игнатьева Арина Николаевна</t>
  </si>
  <si>
    <t>Константинова Татьяна Николаевна</t>
  </si>
  <si>
    <t>д.Старое Буяново</t>
  </si>
  <si>
    <t>Игнатьев Станислав Владимирович</t>
  </si>
  <si>
    <t>Романов Павел Иванович</t>
  </si>
  <si>
    <t>Захарова С.В.</t>
  </si>
  <si>
    <t>Семенова И.В.</t>
  </si>
  <si>
    <t>Васильев Н.С.</t>
  </si>
  <si>
    <t>Моряков Е.Н.</t>
  </si>
  <si>
    <t>Ширяев Н.П.</t>
  </si>
  <si>
    <t>Яковлева Т.Г.</t>
  </si>
  <si>
    <t>Степанова Л.Г.</t>
  </si>
  <si>
    <t>Петров К.В.</t>
  </si>
  <si>
    <t>Тм-10/11-1</t>
  </si>
  <si>
    <t>Тм-10/11-2</t>
  </si>
  <si>
    <t>Тм-10/11-3</t>
  </si>
  <si>
    <t>Тм-10/11-4</t>
  </si>
  <si>
    <t>Тм-10/11-5</t>
  </si>
  <si>
    <t>Тм-10/11-6</t>
  </si>
  <si>
    <t>Тм-10/11-7</t>
  </si>
  <si>
    <t>Тм-10/11-8</t>
  </si>
  <si>
    <t>Тд-10/11-1</t>
  </si>
  <si>
    <t>Тд-10/11-2</t>
  </si>
  <si>
    <t>Тд-10/11-3</t>
  </si>
  <si>
    <t>Тд-10/11-4</t>
  </si>
  <si>
    <t>Тд-10/11-5</t>
  </si>
  <si>
    <t>Тд-10/11-6</t>
  </si>
  <si>
    <t>Тд-10/11-7</t>
  </si>
  <si>
    <t>Тд-10/11-8</t>
  </si>
  <si>
    <t>Тд-10/11-9</t>
  </si>
  <si>
    <t>Тм-7/9-1</t>
  </si>
  <si>
    <t>Тм-7/9-2</t>
  </si>
  <si>
    <t>Тм-7/9-3</t>
  </si>
  <si>
    <t>Тм-7/9-4</t>
  </si>
  <si>
    <t>Тм-7/9-5</t>
  </si>
  <si>
    <t>Тм-7/9-6</t>
  </si>
  <si>
    <t>Тм-7/9-7</t>
  </si>
  <si>
    <t>Тм-7/9-8</t>
  </si>
  <si>
    <t>Тм-7/9-9</t>
  </si>
  <si>
    <t>Тд-7-9-1</t>
  </si>
  <si>
    <t>Тд-7-9-2</t>
  </si>
  <si>
    <t>Тд-7-9-4</t>
  </si>
  <si>
    <t>Тд-7-9-5</t>
  </si>
  <si>
    <t>Тд-7-9-6</t>
  </si>
  <si>
    <t>Тд-7-9-7</t>
  </si>
  <si>
    <t>Тд-7-9-8</t>
  </si>
  <si>
    <t>Тд-7-9-9</t>
  </si>
  <si>
    <t>тест</t>
  </si>
  <si>
    <t>практика</t>
  </si>
  <si>
    <t>творческая работа</t>
  </si>
  <si>
    <t>оценка пояснительной записки</t>
  </si>
  <si>
    <t>оценка изделия</t>
  </si>
  <si>
    <t>оценка защиты проекта</t>
  </si>
  <si>
    <t>МОУ "Тюмеревская СОШ"</t>
  </si>
  <si>
    <t>Тм-10/11-9</t>
  </si>
  <si>
    <t>Тм-7/9-10</t>
  </si>
  <si>
    <t>д. Тюмерево</t>
  </si>
  <si>
    <t>МОУ "тюмеревская СОШ"</t>
  </si>
  <si>
    <t>Тд-10/11-10</t>
  </si>
  <si>
    <t>Тд-7-9-10</t>
  </si>
  <si>
    <t>Николаева Ангелина Владимировна</t>
  </si>
  <si>
    <t>Тд-10/11-11</t>
  </si>
  <si>
    <t>Соколова Татьяна Алексанровна</t>
  </si>
  <si>
    <t>Яковлева Татьяна Геннадбевна</t>
  </si>
  <si>
    <t>Алексеева Кристина Витальевна</t>
  </si>
  <si>
    <t>Тд-7-9-11</t>
  </si>
  <si>
    <t>Михайлов Сергей Андреевич</t>
  </si>
  <si>
    <t>Сучков Алексей Николаевич</t>
  </si>
  <si>
    <t>Яковлева Татьяна Геннадьевна</t>
  </si>
  <si>
    <t>Большова Регина Владимировна</t>
  </si>
  <si>
    <t>Волков Олег Вячеславович</t>
  </si>
  <si>
    <t>Максимально возможное количество баллов - 110 баллов</t>
  </si>
  <si>
    <t>Максимально возможное количество баллов -  115 баллов</t>
  </si>
  <si>
    <t>Игнатьева Валентина Вительевна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</si>
</sst>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17" applyFont="1" applyBorder="1" applyAlignment="1">
      <alignment horizontal="left" vertical="top" wrapText="1"/>
      <protection/>
    </xf>
    <xf numFmtId="14" fontId="4" fillId="0" borderId="1" xfId="17" applyNumberFormat="1" applyFont="1" applyBorder="1" applyAlignment="1">
      <alignment horizontal="left" vertical="top" wrapText="1"/>
      <protection/>
    </xf>
    <xf numFmtId="0" fontId="4" fillId="0" borderId="1" xfId="17" applyFont="1" applyFill="1" applyBorder="1" applyAlignment="1">
      <alignment horizontal="left" vertical="top" wrapText="1"/>
      <protection/>
    </xf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14" fontId="4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2" borderId="1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0" borderId="4" xfId="0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0" borderId="2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75" zoomScaleNormal="75" workbookViewId="0" topLeftCell="A1">
      <selection activeCell="A1" sqref="A1:N1"/>
    </sheetView>
  </sheetViews>
  <sheetFormatPr defaultColWidth="9.00390625" defaultRowHeight="12.75"/>
  <cols>
    <col min="1" max="1" width="4.125" style="0" customWidth="1"/>
    <col min="2" max="2" width="19.00390625" style="0" customWidth="1"/>
    <col min="3" max="3" width="14.25390625" style="0" customWidth="1"/>
    <col min="4" max="4" width="21.375" style="0" customWidth="1"/>
    <col min="5" max="5" width="9.875" style="0" customWidth="1"/>
    <col min="6" max="6" width="14.25390625" style="0" customWidth="1"/>
    <col min="7" max="7" width="11.00390625" style="0" customWidth="1"/>
    <col min="8" max="8" width="7.625" style="0" customWidth="1"/>
    <col min="9" max="9" width="10.625" style="0" customWidth="1"/>
    <col min="10" max="10" width="12.625" style="0" customWidth="1"/>
    <col min="12" max="12" width="11.25390625" style="0" customWidth="1"/>
    <col min="13" max="13" width="7.625" style="0" customWidth="1"/>
    <col min="14" max="14" width="10.25390625" style="0" customWidth="1"/>
  </cols>
  <sheetData>
    <row r="1" spans="1:14" ht="15.75">
      <c r="A1" s="31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2.75">
      <c r="A2" s="33" t="s">
        <v>15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2.75">
      <c r="A3" s="30" t="s">
        <v>6</v>
      </c>
      <c r="B3" s="30"/>
      <c r="C3" s="28" t="s">
        <v>37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2.75">
      <c r="A4" s="30" t="s">
        <v>4</v>
      </c>
      <c r="B4" s="30"/>
      <c r="C4" s="23">
        <v>10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2.75">
      <c r="A5" s="30" t="s">
        <v>5</v>
      </c>
      <c r="B5" s="30"/>
      <c r="C5" s="23" t="s">
        <v>16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12.75">
      <c r="A6" s="1"/>
      <c r="B6" s="1"/>
      <c r="C6" s="1"/>
      <c r="D6" s="36" t="s">
        <v>17</v>
      </c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2.75">
      <c r="A7" s="30" t="s">
        <v>13</v>
      </c>
      <c r="B7" s="30"/>
      <c r="C7" s="28" t="s">
        <v>38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2.75">
      <c r="A8" s="1"/>
      <c r="B8" s="1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12.75">
      <c r="A9" s="1"/>
      <c r="B9" s="1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ht="15.75">
      <c r="A10" s="29" t="s">
        <v>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30.75" customHeight="1">
      <c r="A11" s="34" t="s">
        <v>0</v>
      </c>
      <c r="B11" s="34" t="s">
        <v>11</v>
      </c>
      <c r="C11" s="34" t="s">
        <v>20</v>
      </c>
      <c r="D11" s="34" t="s">
        <v>19</v>
      </c>
      <c r="E11" s="38" t="s">
        <v>1</v>
      </c>
      <c r="F11" s="34" t="s">
        <v>2</v>
      </c>
      <c r="G11" s="34" t="s">
        <v>10</v>
      </c>
      <c r="H11" s="24" t="s">
        <v>143</v>
      </c>
      <c r="I11" s="26" t="s">
        <v>144</v>
      </c>
      <c r="J11" s="24" t="s">
        <v>145</v>
      </c>
      <c r="K11" s="24"/>
      <c r="L11" s="24"/>
      <c r="M11" s="12"/>
      <c r="N11" s="13"/>
    </row>
    <row r="12" spans="1:14" ht="48" customHeight="1">
      <c r="A12" s="35"/>
      <c r="B12" s="35"/>
      <c r="C12" s="35"/>
      <c r="D12" s="35"/>
      <c r="E12" s="39"/>
      <c r="F12" s="35"/>
      <c r="G12" s="35"/>
      <c r="H12" s="25"/>
      <c r="I12" s="27"/>
      <c r="J12" s="3" t="s">
        <v>146</v>
      </c>
      <c r="K12" s="3" t="s">
        <v>147</v>
      </c>
      <c r="L12" s="3" t="s">
        <v>148</v>
      </c>
      <c r="M12" s="3" t="s">
        <v>3</v>
      </c>
      <c r="N12" s="3" t="s">
        <v>18</v>
      </c>
    </row>
    <row r="13" spans="1:14" ht="44.25" customHeight="1">
      <c r="A13" s="5">
        <v>1</v>
      </c>
      <c r="B13" s="5" t="s">
        <v>79</v>
      </c>
      <c r="C13" s="5" t="s">
        <v>25</v>
      </c>
      <c r="D13" s="5" t="s">
        <v>26</v>
      </c>
      <c r="E13" s="5">
        <v>8</v>
      </c>
      <c r="F13" s="5" t="s">
        <v>68</v>
      </c>
      <c r="G13" s="4" t="s">
        <v>140</v>
      </c>
      <c r="H13" s="21">
        <v>18</v>
      </c>
      <c r="I13" s="6">
        <v>12</v>
      </c>
      <c r="J13" s="6">
        <v>4.5</v>
      </c>
      <c r="K13" s="6">
        <v>23</v>
      </c>
      <c r="L13" s="6">
        <v>13.5</v>
      </c>
      <c r="M13" s="7">
        <f>SUM(H13:L13)</f>
        <v>71</v>
      </c>
      <c r="N13" s="41">
        <v>1</v>
      </c>
    </row>
    <row r="14" spans="1:14" ht="44.25" customHeight="1">
      <c r="A14" s="5">
        <v>2</v>
      </c>
      <c r="B14" s="5" t="s">
        <v>94</v>
      </c>
      <c r="C14" s="5" t="s">
        <v>95</v>
      </c>
      <c r="D14" s="5" t="s">
        <v>33</v>
      </c>
      <c r="E14" s="5">
        <v>8</v>
      </c>
      <c r="F14" s="5" t="s">
        <v>96</v>
      </c>
      <c r="G14" s="4" t="s">
        <v>142</v>
      </c>
      <c r="H14" s="21">
        <v>17</v>
      </c>
      <c r="I14" s="6">
        <v>9</v>
      </c>
      <c r="J14" s="6">
        <v>6.8</v>
      </c>
      <c r="K14" s="6">
        <v>23</v>
      </c>
      <c r="L14" s="6">
        <v>15</v>
      </c>
      <c r="M14" s="7">
        <f>SUM(H14:L14)</f>
        <v>70.8</v>
      </c>
      <c r="N14" s="41">
        <v>2</v>
      </c>
    </row>
    <row r="15" spans="1:14" ht="44.25" customHeight="1">
      <c r="A15" s="5">
        <v>3</v>
      </c>
      <c r="B15" s="5" t="s">
        <v>67</v>
      </c>
      <c r="C15" s="5" t="s">
        <v>25</v>
      </c>
      <c r="D15" s="5" t="s">
        <v>26</v>
      </c>
      <c r="E15" s="5">
        <v>7</v>
      </c>
      <c r="F15" s="5" t="s">
        <v>68</v>
      </c>
      <c r="G15" s="4" t="s">
        <v>139</v>
      </c>
      <c r="H15" s="21">
        <v>17</v>
      </c>
      <c r="I15" s="6">
        <v>10</v>
      </c>
      <c r="J15" s="6">
        <v>6</v>
      </c>
      <c r="K15" s="6">
        <v>23</v>
      </c>
      <c r="L15" s="6">
        <v>13.5</v>
      </c>
      <c r="M15" s="7">
        <f>SUM(H15:L15)</f>
        <v>69.5</v>
      </c>
      <c r="N15" s="41">
        <v>3</v>
      </c>
    </row>
    <row r="16" spans="1:14" ht="44.25" customHeight="1">
      <c r="A16" s="5">
        <v>4</v>
      </c>
      <c r="B16" s="8" t="s">
        <v>43</v>
      </c>
      <c r="C16" s="8" t="s">
        <v>44</v>
      </c>
      <c r="D16" s="5" t="s">
        <v>23</v>
      </c>
      <c r="E16" s="5">
        <v>9</v>
      </c>
      <c r="F16" s="8" t="s">
        <v>45</v>
      </c>
      <c r="G16" s="4" t="s">
        <v>135</v>
      </c>
      <c r="H16" s="21">
        <v>20</v>
      </c>
      <c r="I16" s="6">
        <v>21</v>
      </c>
      <c r="J16" s="6">
        <v>3.1</v>
      </c>
      <c r="K16" s="6">
        <v>13</v>
      </c>
      <c r="L16" s="6">
        <v>9</v>
      </c>
      <c r="M16" s="7">
        <f>SUM(H16:L16)</f>
        <v>66.1</v>
      </c>
      <c r="N16" s="6">
        <v>4</v>
      </c>
    </row>
    <row r="17" spans="1:14" ht="44.25" customHeight="1">
      <c r="A17" s="5">
        <v>5</v>
      </c>
      <c r="B17" s="5" t="s">
        <v>158</v>
      </c>
      <c r="C17" s="5" t="s">
        <v>152</v>
      </c>
      <c r="D17" s="5" t="s">
        <v>153</v>
      </c>
      <c r="E17" s="5">
        <v>9</v>
      </c>
      <c r="F17" s="5" t="s">
        <v>159</v>
      </c>
      <c r="G17" s="4" t="s">
        <v>155</v>
      </c>
      <c r="H17" s="21">
        <v>13</v>
      </c>
      <c r="I17" s="6">
        <v>8</v>
      </c>
      <c r="J17" s="6">
        <v>5.2</v>
      </c>
      <c r="K17" s="6">
        <v>22</v>
      </c>
      <c r="L17" s="6">
        <v>11</v>
      </c>
      <c r="M17" s="7">
        <f>SUM(H17:L17)</f>
        <v>59.2</v>
      </c>
      <c r="N17" s="6">
        <v>8</v>
      </c>
    </row>
    <row r="18" spans="1:14" ht="44.25" customHeight="1">
      <c r="A18" s="5">
        <v>6</v>
      </c>
      <c r="B18" s="8" t="s">
        <v>61</v>
      </c>
      <c r="C18" s="8" t="s">
        <v>22</v>
      </c>
      <c r="D18" s="5" t="s">
        <v>21</v>
      </c>
      <c r="E18" s="5">
        <v>8</v>
      </c>
      <c r="F18" s="5" t="s">
        <v>62</v>
      </c>
      <c r="G18" s="4" t="s">
        <v>138</v>
      </c>
      <c r="H18" s="21">
        <v>13</v>
      </c>
      <c r="I18" s="6">
        <v>8</v>
      </c>
      <c r="J18" s="6">
        <v>3.1</v>
      </c>
      <c r="K18" s="6">
        <v>18</v>
      </c>
      <c r="L18" s="6">
        <v>8</v>
      </c>
      <c r="M18" s="7">
        <f>SUM(H18:L18)</f>
        <v>50.1</v>
      </c>
      <c r="N18" s="6">
        <v>6</v>
      </c>
    </row>
    <row r="19" spans="1:14" ht="44.25" customHeight="1">
      <c r="A19" s="5">
        <v>7</v>
      </c>
      <c r="B19" s="5" t="s">
        <v>83</v>
      </c>
      <c r="C19" s="5" t="s">
        <v>81</v>
      </c>
      <c r="D19" s="5" t="s">
        <v>30</v>
      </c>
      <c r="E19" s="5">
        <v>8</v>
      </c>
      <c r="F19" s="5" t="s">
        <v>82</v>
      </c>
      <c r="G19" s="4" t="s">
        <v>141</v>
      </c>
      <c r="H19" s="21">
        <v>11</v>
      </c>
      <c r="I19" s="6">
        <v>7</v>
      </c>
      <c r="J19" s="6">
        <v>1.2</v>
      </c>
      <c r="K19" s="6">
        <v>15</v>
      </c>
      <c r="L19" s="6">
        <v>7</v>
      </c>
      <c r="M19" s="7">
        <f>SUM(H19:L19)</f>
        <v>41.2</v>
      </c>
      <c r="N19" s="6">
        <v>7</v>
      </c>
    </row>
    <row r="20" spans="1:14" ht="44.25" customHeight="1">
      <c r="A20" s="5">
        <v>8</v>
      </c>
      <c r="B20" s="8" t="s">
        <v>60</v>
      </c>
      <c r="C20" s="8" t="s">
        <v>22</v>
      </c>
      <c r="D20" s="5" t="s">
        <v>21</v>
      </c>
      <c r="E20" s="5">
        <v>8</v>
      </c>
      <c r="F20" s="5" t="s">
        <v>62</v>
      </c>
      <c r="G20" s="4" t="s">
        <v>137</v>
      </c>
      <c r="H20" s="21">
        <v>10</v>
      </c>
      <c r="I20" s="6">
        <v>8</v>
      </c>
      <c r="J20" s="6">
        <v>2.6</v>
      </c>
      <c r="K20" s="6">
        <v>13</v>
      </c>
      <c r="L20" s="6">
        <v>7</v>
      </c>
      <c r="M20" s="7">
        <f>SUM(H20:L20)</f>
        <v>40.6</v>
      </c>
      <c r="N20" s="6">
        <v>8</v>
      </c>
    </row>
    <row r="21" spans="1:14" ht="44.25" customHeight="1">
      <c r="A21" s="5">
        <v>9</v>
      </c>
      <c r="B21" s="5" t="s">
        <v>55</v>
      </c>
      <c r="C21" s="5" t="s">
        <v>56</v>
      </c>
      <c r="D21" s="5" t="s">
        <v>29</v>
      </c>
      <c r="E21" s="5">
        <v>8</v>
      </c>
      <c r="F21" s="5" t="s">
        <v>57</v>
      </c>
      <c r="G21" s="4" t="s">
        <v>136</v>
      </c>
      <c r="H21" s="21">
        <v>7</v>
      </c>
      <c r="I21" s="6">
        <v>9</v>
      </c>
      <c r="J21" s="6">
        <v>0</v>
      </c>
      <c r="K21" s="6">
        <v>0</v>
      </c>
      <c r="L21" s="6">
        <v>0</v>
      </c>
      <c r="M21" s="7">
        <f>SUM(H21:L21)</f>
        <v>16</v>
      </c>
      <c r="N21" s="6">
        <v>9</v>
      </c>
    </row>
    <row r="22" spans="1:14" ht="44.25" customHeight="1">
      <c r="A22" s="5">
        <v>10</v>
      </c>
      <c r="B22" s="5" t="s">
        <v>160</v>
      </c>
      <c r="C22" s="5" t="s">
        <v>31</v>
      </c>
      <c r="D22" s="5" t="s">
        <v>30</v>
      </c>
      <c r="E22" s="5">
        <v>8</v>
      </c>
      <c r="F22" s="5" t="s">
        <v>82</v>
      </c>
      <c r="G22" s="4" t="s">
        <v>161</v>
      </c>
      <c r="H22" s="21">
        <v>7</v>
      </c>
      <c r="I22" s="6">
        <v>9</v>
      </c>
      <c r="J22" s="6">
        <v>0</v>
      </c>
      <c r="K22" s="6">
        <v>0</v>
      </c>
      <c r="L22" s="6">
        <v>0</v>
      </c>
      <c r="M22" s="7">
        <f>SUM(H22:L22)</f>
        <v>16</v>
      </c>
      <c r="N22" s="6">
        <v>9</v>
      </c>
    </row>
    <row r="24" spans="1:14" ht="12.75">
      <c r="A24" s="37" t="s">
        <v>7</v>
      </c>
      <c r="B24" s="37"/>
      <c r="C24" s="37"/>
      <c r="D24" s="37"/>
      <c r="E24" s="37"/>
      <c r="F24" s="2"/>
      <c r="G24" s="22"/>
      <c r="H24" s="22"/>
      <c r="I24" s="22"/>
      <c r="J24" s="22"/>
      <c r="K24" s="22"/>
      <c r="L24" s="22"/>
      <c r="M24" s="22"/>
      <c r="N24" s="22"/>
    </row>
    <row r="25" spans="1:14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ht="12.75">
      <c r="A26" s="23" t="s">
        <v>167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ht="12.7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9" spans="1:4" ht="12.75">
      <c r="A29" s="37" t="s">
        <v>12</v>
      </c>
      <c r="B29" s="37"/>
      <c r="C29" s="37"/>
      <c r="D29" t="s">
        <v>35</v>
      </c>
    </row>
    <row r="30" spans="1:4" ht="12.75">
      <c r="A30" s="2"/>
      <c r="B30" s="2"/>
      <c r="C30" s="2"/>
      <c r="D30" t="s">
        <v>39</v>
      </c>
    </row>
    <row r="31" spans="1:3" ht="12.75">
      <c r="A31" s="2"/>
      <c r="B31" s="2"/>
      <c r="C31" s="2"/>
    </row>
    <row r="32" spans="1:3" ht="12.75">
      <c r="A32" s="2"/>
      <c r="B32" s="2"/>
      <c r="C32" s="2"/>
    </row>
    <row r="33" spans="1:3" ht="12.75">
      <c r="A33" s="2"/>
      <c r="B33" s="2"/>
      <c r="C33" s="2"/>
    </row>
    <row r="34" spans="1:4" ht="15.75">
      <c r="A34" s="37" t="s">
        <v>9</v>
      </c>
      <c r="B34" s="37"/>
      <c r="C34" s="37"/>
      <c r="D34" s="15" t="s">
        <v>101</v>
      </c>
    </row>
    <row r="35" ht="15.75">
      <c r="D35" s="15" t="s">
        <v>102</v>
      </c>
    </row>
    <row r="36" ht="14.25" customHeight="1">
      <c r="D36" s="15" t="s">
        <v>103</v>
      </c>
    </row>
    <row r="37" ht="15.75">
      <c r="D37" s="15" t="s">
        <v>104</v>
      </c>
    </row>
    <row r="38" ht="15.75">
      <c r="D38" s="15" t="s">
        <v>105</v>
      </c>
    </row>
    <row r="39" ht="15.75">
      <c r="D39" s="15" t="s">
        <v>106</v>
      </c>
    </row>
    <row r="40" ht="15.75">
      <c r="D40" s="16" t="s">
        <v>107</v>
      </c>
    </row>
    <row r="41" ht="15.75">
      <c r="D41" s="16" t="s">
        <v>108</v>
      </c>
    </row>
    <row r="42" ht="15.75">
      <c r="D42" s="15"/>
    </row>
    <row r="43" ht="15.75">
      <c r="D43" s="16"/>
    </row>
  </sheetData>
  <mergeCells count="31">
    <mergeCell ref="A34:C34"/>
    <mergeCell ref="C9:N9"/>
    <mergeCell ref="C8:N8"/>
    <mergeCell ref="A25:N25"/>
    <mergeCell ref="E11:E12"/>
    <mergeCell ref="F11:F12"/>
    <mergeCell ref="A26:N26"/>
    <mergeCell ref="A27:N27"/>
    <mergeCell ref="A29:C29"/>
    <mergeCell ref="A24:E24"/>
    <mergeCell ref="A1:N1"/>
    <mergeCell ref="A2:N2"/>
    <mergeCell ref="A11:A12"/>
    <mergeCell ref="G11:G12"/>
    <mergeCell ref="C11:C12"/>
    <mergeCell ref="D11:D12"/>
    <mergeCell ref="B11:B12"/>
    <mergeCell ref="A3:B3"/>
    <mergeCell ref="A4:B4"/>
    <mergeCell ref="D6:N6"/>
    <mergeCell ref="C3:N3"/>
    <mergeCell ref="A10:N10"/>
    <mergeCell ref="A5:B5"/>
    <mergeCell ref="C5:N5"/>
    <mergeCell ref="A7:B7"/>
    <mergeCell ref="C7:N7"/>
    <mergeCell ref="G24:N24"/>
    <mergeCell ref="C4:N4"/>
    <mergeCell ref="H11:H12"/>
    <mergeCell ref="I11:I12"/>
    <mergeCell ref="J11:L11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workbookViewId="0" topLeftCell="A1">
      <selection activeCell="A1" sqref="A1:N1"/>
    </sheetView>
  </sheetViews>
  <sheetFormatPr defaultColWidth="9.00390625" defaultRowHeight="12.75"/>
  <cols>
    <col min="1" max="1" width="5.625" style="0" customWidth="1"/>
    <col min="2" max="2" width="16.75390625" style="0" customWidth="1"/>
    <col min="3" max="3" width="12.00390625" style="0" customWidth="1"/>
    <col min="4" max="4" width="21.25390625" style="0" customWidth="1"/>
    <col min="6" max="6" width="13.125" style="0" customWidth="1"/>
    <col min="7" max="7" width="11.375" style="0" customWidth="1"/>
    <col min="8" max="8" width="7.125" style="0" customWidth="1"/>
    <col min="9" max="9" width="10.625" style="0" customWidth="1"/>
    <col min="10" max="10" width="17.00390625" style="0" customWidth="1"/>
    <col min="11" max="11" width="11.375" style="0" customWidth="1"/>
    <col min="12" max="12" width="9.375" style="0" customWidth="1"/>
    <col min="13" max="14" width="9.625" style="0" customWidth="1"/>
  </cols>
  <sheetData>
    <row r="1" spans="1:14" ht="15.75">
      <c r="A1" s="31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2.75">
      <c r="A2" s="33" t="s">
        <v>15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2.75">
      <c r="A3" s="30" t="s">
        <v>6</v>
      </c>
      <c r="B3" s="30"/>
      <c r="C3" s="28" t="s">
        <v>40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2.75">
      <c r="A4" s="30" t="s">
        <v>4</v>
      </c>
      <c r="B4" s="30"/>
      <c r="C4" s="23">
        <v>10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2.75">
      <c r="A5" s="30" t="s">
        <v>5</v>
      </c>
      <c r="B5" s="30"/>
      <c r="C5" s="23" t="s">
        <v>16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12.75">
      <c r="A6" s="1"/>
      <c r="B6" s="1"/>
      <c r="C6" s="1"/>
      <c r="D6" s="36" t="s">
        <v>17</v>
      </c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2.75">
      <c r="A7" s="30" t="s">
        <v>13</v>
      </c>
      <c r="B7" s="30"/>
      <c r="C7" s="28" t="s">
        <v>38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2.75">
      <c r="A8" s="1"/>
      <c r="B8" s="1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12.75">
      <c r="A9" s="1"/>
      <c r="B9" s="1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ht="15.75">
      <c r="A10" s="29" t="s">
        <v>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12.75">
      <c r="A11" s="34" t="s">
        <v>0</v>
      </c>
      <c r="B11" s="34" t="s">
        <v>11</v>
      </c>
      <c r="C11" s="34" t="s">
        <v>20</v>
      </c>
      <c r="D11" s="34" t="s">
        <v>19</v>
      </c>
      <c r="E11" s="38" t="s">
        <v>1</v>
      </c>
      <c r="F11" s="34" t="s">
        <v>2</v>
      </c>
      <c r="G11" s="34" t="s">
        <v>10</v>
      </c>
      <c r="H11" s="24" t="s">
        <v>143</v>
      </c>
      <c r="I11" s="26" t="s">
        <v>144</v>
      </c>
      <c r="J11" s="24" t="s">
        <v>145</v>
      </c>
      <c r="K11" s="24"/>
      <c r="L11" s="24"/>
      <c r="M11" s="12"/>
      <c r="N11" s="13"/>
    </row>
    <row r="12" spans="1:14" ht="45.75" customHeight="1">
      <c r="A12" s="35"/>
      <c r="B12" s="35"/>
      <c r="C12" s="35"/>
      <c r="D12" s="35"/>
      <c r="E12" s="39"/>
      <c r="F12" s="35"/>
      <c r="G12" s="35"/>
      <c r="H12" s="25"/>
      <c r="I12" s="27"/>
      <c r="J12" s="3" t="s">
        <v>146</v>
      </c>
      <c r="K12" s="3" t="s">
        <v>147</v>
      </c>
      <c r="L12" s="3" t="s">
        <v>148</v>
      </c>
      <c r="M12" s="3" t="s">
        <v>3</v>
      </c>
      <c r="N12" s="3" t="s">
        <v>18</v>
      </c>
    </row>
    <row r="13" spans="1:14" ht="44.25" customHeight="1">
      <c r="A13" s="5">
        <v>1</v>
      </c>
      <c r="B13" s="5" t="s">
        <v>69</v>
      </c>
      <c r="C13" s="5" t="s">
        <v>25</v>
      </c>
      <c r="D13" s="5" t="s">
        <v>26</v>
      </c>
      <c r="E13" s="5">
        <v>7</v>
      </c>
      <c r="F13" s="5" t="s">
        <v>72</v>
      </c>
      <c r="G13" s="4" t="s">
        <v>129</v>
      </c>
      <c r="H13" s="17">
        <v>17</v>
      </c>
      <c r="I13" s="17">
        <v>11</v>
      </c>
      <c r="J13" s="17">
        <v>8</v>
      </c>
      <c r="K13" s="17">
        <v>23</v>
      </c>
      <c r="L13" s="17">
        <v>14</v>
      </c>
      <c r="M13" s="17">
        <f>SUM(H13:L13)</f>
        <v>73</v>
      </c>
      <c r="N13" s="42">
        <v>1</v>
      </c>
    </row>
    <row r="14" spans="1:14" ht="44.25" customHeight="1">
      <c r="A14" s="5">
        <v>2</v>
      </c>
      <c r="B14" s="14" t="s">
        <v>163</v>
      </c>
      <c r="C14" s="5" t="s">
        <v>152</v>
      </c>
      <c r="D14" s="5" t="s">
        <v>149</v>
      </c>
      <c r="E14" s="5">
        <v>9</v>
      </c>
      <c r="F14" s="5" t="s">
        <v>164</v>
      </c>
      <c r="G14" s="4" t="s">
        <v>151</v>
      </c>
      <c r="H14" s="17">
        <v>16</v>
      </c>
      <c r="I14" s="17">
        <v>14.5</v>
      </c>
      <c r="J14" s="17">
        <v>9</v>
      </c>
      <c r="K14" s="17">
        <v>22</v>
      </c>
      <c r="L14" s="17">
        <v>11</v>
      </c>
      <c r="M14" s="17">
        <f>SUM(H14:L14)</f>
        <v>72.5</v>
      </c>
      <c r="N14" s="42">
        <v>2</v>
      </c>
    </row>
    <row r="15" spans="1:14" ht="44.25" customHeight="1">
      <c r="A15" s="5">
        <v>3</v>
      </c>
      <c r="B15" s="5" t="s">
        <v>70</v>
      </c>
      <c r="C15" s="5" t="s">
        <v>71</v>
      </c>
      <c r="D15" s="5" t="s">
        <v>26</v>
      </c>
      <c r="E15" s="5">
        <v>8</v>
      </c>
      <c r="F15" s="5" t="s">
        <v>72</v>
      </c>
      <c r="G15" s="4" t="s">
        <v>130</v>
      </c>
      <c r="H15" s="17">
        <v>15</v>
      </c>
      <c r="I15" s="17">
        <v>10</v>
      </c>
      <c r="J15" s="17">
        <v>9</v>
      </c>
      <c r="K15" s="17">
        <v>22</v>
      </c>
      <c r="L15" s="17">
        <v>14</v>
      </c>
      <c r="M15" s="17">
        <f>SUM(H15:L15)</f>
        <v>70</v>
      </c>
      <c r="N15" s="42">
        <v>3</v>
      </c>
    </row>
    <row r="16" spans="1:14" ht="44.25" customHeight="1">
      <c r="A16" s="5">
        <v>4</v>
      </c>
      <c r="B16" s="5" t="s">
        <v>99</v>
      </c>
      <c r="C16" s="5" t="s">
        <v>98</v>
      </c>
      <c r="D16" s="5" t="s">
        <v>33</v>
      </c>
      <c r="E16" s="5">
        <v>9</v>
      </c>
      <c r="F16" s="5" t="s">
        <v>100</v>
      </c>
      <c r="G16" s="4" t="s">
        <v>134</v>
      </c>
      <c r="H16" s="17">
        <v>15</v>
      </c>
      <c r="I16" s="17">
        <v>9.5</v>
      </c>
      <c r="J16" s="17">
        <v>9</v>
      </c>
      <c r="K16" s="17">
        <v>21</v>
      </c>
      <c r="L16" s="17">
        <v>12</v>
      </c>
      <c r="M16" s="17">
        <f>SUM(H16:L16)</f>
        <v>66.5</v>
      </c>
      <c r="N16" s="17">
        <v>4</v>
      </c>
    </row>
    <row r="17" spans="1:14" ht="44.25" customHeight="1">
      <c r="A17" s="5">
        <v>5</v>
      </c>
      <c r="B17" s="8" t="s">
        <v>87</v>
      </c>
      <c r="C17" s="8" t="s">
        <v>22</v>
      </c>
      <c r="D17" s="5" t="s">
        <v>90</v>
      </c>
      <c r="E17" s="5">
        <v>8</v>
      </c>
      <c r="F17" s="5" t="s">
        <v>91</v>
      </c>
      <c r="G17" s="4" t="s">
        <v>132</v>
      </c>
      <c r="H17" s="17">
        <v>17</v>
      </c>
      <c r="I17" s="17">
        <v>16</v>
      </c>
      <c r="J17" s="17">
        <v>7</v>
      </c>
      <c r="K17" s="17">
        <v>17</v>
      </c>
      <c r="L17" s="17">
        <v>7</v>
      </c>
      <c r="M17" s="17">
        <f>SUM(H17:L17)</f>
        <v>64</v>
      </c>
      <c r="N17" s="17">
        <v>5</v>
      </c>
    </row>
    <row r="18" spans="1:14" ht="44.25" customHeight="1">
      <c r="A18" s="5">
        <v>6</v>
      </c>
      <c r="B18" s="5" t="s">
        <v>53</v>
      </c>
      <c r="C18" s="5" t="s">
        <v>50</v>
      </c>
      <c r="D18" s="5" t="s">
        <v>27</v>
      </c>
      <c r="E18" s="5">
        <v>8</v>
      </c>
      <c r="F18" s="5" t="s">
        <v>51</v>
      </c>
      <c r="G18" s="4" t="s">
        <v>127</v>
      </c>
      <c r="H18" s="17">
        <v>12</v>
      </c>
      <c r="I18" s="17">
        <v>11</v>
      </c>
      <c r="J18" s="17">
        <v>10</v>
      </c>
      <c r="K18" s="17">
        <v>18</v>
      </c>
      <c r="L18" s="17">
        <v>9</v>
      </c>
      <c r="M18" s="17">
        <f>SUM(H18:L18)</f>
        <v>60</v>
      </c>
      <c r="N18" s="17">
        <v>6</v>
      </c>
    </row>
    <row r="19" spans="1:14" ht="44.25" customHeight="1">
      <c r="A19" s="5">
        <v>7</v>
      </c>
      <c r="B19" s="5" t="s">
        <v>52</v>
      </c>
      <c r="C19" s="5" t="s">
        <v>54</v>
      </c>
      <c r="D19" s="5" t="s">
        <v>27</v>
      </c>
      <c r="E19" s="5">
        <v>9</v>
      </c>
      <c r="F19" s="5" t="s">
        <v>51</v>
      </c>
      <c r="G19" s="4" t="s">
        <v>126</v>
      </c>
      <c r="H19" s="17">
        <v>15</v>
      </c>
      <c r="I19" s="17">
        <v>7.5</v>
      </c>
      <c r="J19" s="17">
        <v>10</v>
      </c>
      <c r="K19" s="17">
        <v>20</v>
      </c>
      <c r="L19" s="17">
        <v>5</v>
      </c>
      <c r="M19" s="17">
        <f>SUM(H19:L19)</f>
        <v>57.5</v>
      </c>
      <c r="N19" s="17">
        <v>7</v>
      </c>
    </row>
    <row r="20" spans="1:14" ht="44.25" customHeight="1">
      <c r="A20" s="5">
        <v>8</v>
      </c>
      <c r="B20" s="8" t="s">
        <v>88</v>
      </c>
      <c r="C20" s="8" t="s">
        <v>89</v>
      </c>
      <c r="D20" s="5" t="s">
        <v>90</v>
      </c>
      <c r="E20" s="5">
        <v>8</v>
      </c>
      <c r="F20" s="5" t="s">
        <v>91</v>
      </c>
      <c r="G20" s="4" t="s">
        <v>133</v>
      </c>
      <c r="H20" s="17">
        <v>12</v>
      </c>
      <c r="I20" s="17">
        <v>12.5</v>
      </c>
      <c r="J20" s="17">
        <v>6</v>
      </c>
      <c r="K20" s="17">
        <v>16</v>
      </c>
      <c r="L20" s="17">
        <v>7</v>
      </c>
      <c r="M20" s="17">
        <f>SUM(H20:L20)</f>
        <v>53.5</v>
      </c>
      <c r="N20" s="17">
        <v>8</v>
      </c>
    </row>
    <row r="21" spans="1:14" ht="44.25" customHeight="1">
      <c r="A21" s="5">
        <v>9</v>
      </c>
      <c r="B21" s="8" t="s">
        <v>80</v>
      </c>
      <c r="C21" s="5" t="s">
        <v>81</v>
      </c>
      <c r="D21" s="5" t="s">
        <v>30</v>
      </c>
      <c r="E21" s="5">
        <v>8</v>
      </c>
      <c r="F21" s="5" t="s">
        <v>82</v>
      </c>
      <c r="G21" s="4" t="s">
        <v>131</v>
      </c>
      <c r="H21" s="17">
        <v>7</v>
      </c>
      <c r="I21" s="17">
        <v>4</v>
      </c>
      <c r="J21" s="17">
        <v>8</v>
      </c>
      <c r="K21" s="17">
        <v>20</v>
      </c>
      <c r="L21" s="17">
        <v>8</v>
      </c>
      <c r="M21" s="17">
        <f>SUM(H21:L21)</f>
        <v>47</v>
      </c>
      <c r="N21" s="17">
        <v>9</v>
      </c>
    </row>
    <row r="22" spans="1:14" ht="44.25" customHeight="1">
      <c r="A22" s="5">
        <v>10</v>
      </c>
      <c r="B22" s="5" t="s">
        <v>162</v>
      </c>
      <c r="C22" s="5" t="s">
        <v>28</v>
      </c>
      <c r="D22" s="5" t="s">
        <v>29</v>
      </c>
      <c r="E22" s="5">
        <v>9</v>
      </c>
      <c r="F22" s="5" t="s">
        <v>57</v>
      </c>
      <c r="G22" s="4" t="s">
        <v>128</v>
      </c>
      <c r="H22" s="17">
        <v>11</v>
      </c>
      <c r="I22" s="17">
        <v>6</v>
      </c>
      <c r="J22" s="17">
        <v>0</v>
      </c>
      <c r="K22" s="17">
        <v>0</v>
      </c>
      <c r="L22" s="17">
        <v>0</v>
      </c>
      <c r="M22" s="17">
        <f>SUM(H22:L22)</f>
        <v>17</v>
      </c>
      <c r="N22" s="17">
        <v>10</v>
      </c>
    </row>
    <row r="24" spans="1:14" ht="12.75">
      <c r="A24" s="37" t="s">
        <v>7</v>
      </c>
      <c r="B24" s="37"/>
      <c r="C24" s="37"/>
      <c r="D24" s="37"/>
      <c r="E24" s="37"/>
      <c r="F24" s="2"/>
      <c r="G24" s="22"/>
      <c r="H24" s="22"/>
      <c r="I24" s="22"/>
      <c r="J24" s="22"/>
      <c r="K24" s="22"/>
      <c r="L24" s="22"/>
      <c r="M24" s="22"/>
      <c r="N24" s="22"/>
    </row>
    <row r="25" spans="1:14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ht="12.75">
      <c r="A26" s="23" t="s">
        <v>167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ht="12.7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9" spans="1:4" ht="12.75">
      <c r="A29" s="37" t="s">
        <v>12</v>
      </c>
      <c r="B29" s="37"/>
      <c r="C29" s="37"/>
      <c r="D29" t="s">
        <v>35</v>
      </c>
    </row>
    <row r="30" spans="1:4" ht="12.75">
      <c r="A30" s="2"/>
      <c r="B30" s="2"/>
      <c r="C30" s="2"/>
      <c r="D30" t="s">
        <v>39</v>
      </c>
    </row>
    <row r="31" spans="1:3" ht="12.75">
      <c r="A31" s="2"/>
      <c r="B31" s="2"/>
      <c r="C31" s="2"/>
    </row>
    <row r="32" spans="1:3" ht="12.75">
      <c r="A32" s="2"/>
      <c r="B32" s="2"/>
      <c r="C32" s="2"/>
    </row>
    <row r="33" spans="1:3" ht="12.75">
      <c r="A33" s="2"/>
      <c r="B33" s="2"/>
      <c r="C33" s="2"/>
    </row>
    <row r="34" spans="1:4" ht="15.75">
      <c r="A34" s="37" t="s">
        <v>9</v>
      </c>
      <c r="B34" s="37"/>
      <c r="C34" s="37"/>
      <c r="D34" s="15" t="s">
        <v>101</v>
      </c>
    </row>
    <row r="35" ht="15.75">
      <c r="D35" s="15" t="s">
        <v>102</v>
      </c>
    </row>
    <row r="36" ht="15.75" customHeight="1">
      <c r="D36" s="15" t="s">
        <v>103</v>
      </c>
    </row>
    <row r="37" ht="18.75" customHeight="1">
      <c r="D37" s="15" t="s">
        <v>104</v>
      </c>
    </row>
    <row r="38" ht="15.75">
      <c r="D38" s="15" t="s">
        <v>105</v>
      </c>
    </row>
    <row r="39" ht="15.75">
      <c r="D39" s="15" t="s">
        <v>106</v>
      </c>
    </row>
    <row r="40" ht="15.75">
      <c r="D40" s="16" t="s">
        <v>107</v>
      </c>
    </row>
    <row r="41" ht="15.75">
      <c r="D41" s="16" t="s">
        <v>108</v>
      </c>
    </row>
    <row r="42" ht="15.75">
      <c r="D42" s="15"/>
    </row>
    <row r="43" ht="15.75">
      <c r="D43" s="16"/>
    </row>
  </sheetData>
  <mergeCells count="31">
    <mergeCell ref="J11:L11"/>
    <mergeCell ref="A27:N27"/>
    <mergeCell ref="A29:C29"/>
    <mergeCell ref="A34:C34"/>
    <mergeCell ref="A24:E24"/>
    <mergeCell ref="G24:N24"/>
    <mergeCell ref="A25:N25"/>
    <mergeCell ref="A26:N26"/>
    <mergeCell ref="A10:N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A7:B7"/>
    <mergeCell ref="C7:N7"/>
    <mergeCell ref="C8:N8"/>
    <mergeCell ref="C9:N9"/>
    <mergeCell ref="A1:N1"/>
    <mergeCell ref="A2:N2"/>
    <mergeCell ref="A3:B3"/>
    <mergeCell ref="C3:N3"/>
    <mergeCell ref="D6:N6"/>
    <mergeCell ref="A4:B4"/>
    <mergeCell ref="C4:N4"/>
    <mergeCell ref="A5:B5"/>
    <mergeCell ref="C5:N5"/>
  </mergeCells>
  <printOptions/>
  <pageMargins left="0.1968503937007874" right="0.1968503937007874" top="0.7874015748031497" bottom="0.3937007874015748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zoomScale="75" zoomScaleNormal="75" workbookViewId="0" topLeftCell="A1">
      <selection activeCell="A1" sqref="A1:N1"/>
    </sheetView>
  </sheetViews>
  <sheetFormatPr defaultColWidth="9.00390625" defaultRowHeight="12.75"/>
  <cols>
    <col min="1" max="1" width="4.875" style="0" customWidth="1"/>
    <col min="2" max="2" width="15.625" style="0" customWidth="1"/>
    <col min="3" max="3" width="12.75390625" style="0" customWidth="1"/>
    <col min="4" max="4" width="20.125" style="0" customWidth="1"/>
    <col min="6" max="6" width="13.625" style="0" customWidth="1"/>
    <col min="7" max="7" width="12.75390625" style="0" customWidth="1"/>
    <col min="9" max="9" width="6.75390625" style="0" customWidth="1"/>
    <col min="10" max="10" width="16.25390625" style="0" customWidth="1"/>
    <col min="11" max="11" width="9.375" style="0" customWidth="1"/>
    <col min="12" max="12" width="9.75390625" style="0" customWidth="1"/>
    <col min="13" max="13" width="8.375" style="0" customWidth="1"/>
  </cols>
  <sheetData>
    <row r="1" spans="1:14" ht="15.75">
      <c r="A1" s="31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2.75">
      <c r="A2" s="33" t="s">
        <v>15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2.75">
      <c r="A3" s="30" t="s">
        <v>6</v>
      </c>
      <c r="B3" s="30"/>
      <c r="C3" s="28" t="s">
        <v>41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2.75">
      <c r="A4" s="30" t="s">
        <v>4</v>
      </c>
      <c r="B4" s="30"/>
      <c r="C4" s="23">
        <v>11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2.75">
      <c r="A5" s="30" t="s">
        <v>5</v>
      </c>
      <c r="B5" s="30"/>
      <c r="C5" s="23" t="s">
        <v>16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12.75">
      <c r="A6" s="1"/>
      <c r="B6" s="1"/>
      <c r="C6" s="1"/>
      <c r="D6" s="36" t="s">
        <v>17</v>
      </c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2.75">
      <c r="A7" s="30" t="s">
        <v>13</v>
      </c>
      <c r="B7" s="30"/>
      <c r="C7" s="28" t="s">
        <v>38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2.75">
      <c r="A8" s="1"/>
      <c r="B8" s="1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12.75">
      <c r="A9" s="1"/>
      <c r="B9" s="1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ht="15.75">
      <c r="A10" s="29" t="s">
        <v>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12.75">
      <c r="A11" s="34" t="s">
        <v>0</v>
      </c>
      <c r="B11" s="34" t="s">
        <v>11</v>
      </c>
      <c r="C11" s="34" t="s">
        <v>20</v>
      </c>
      <c r="D11" s="34" t="s">
        <v>19</v>
      </c>
      <c r="E11" s="38" t="s">
        <v>1</v>
      </c>
      <c r="F11" s="34" t="s">
        <v>2</v>
      </c>
      <c r="G11" s="34" t="s">
        <v>10</v>
      </c>
      <c r="H11" s="24" t="s">
        <v>143</v>
      </c>
      <c r="I11" s="26" t="s">
        <v>144</v>
      </c>
      <c r="J11" s="24" t="s">
        <v>145</v>
      </c>
      <c r="K11" s="24"/>
      <c r="L11" s="24"/>
      <c r="M11" s="12"/>
      <c r="N11" s="13"/>
    </row>
    <row r="12" spans="1:14" ht="45" customHeight="1">
      <c r="A12" s="35"/>
      <c r="B12" s="35"/>
      <c r="C12" s="35"/>
      <c r="D12" s="35"/>
      <c r="E12" s="39"/>
      <c r="F12" s="35"/>
      <c r="G12" s="35"/>
      <c r="H12" s="25"/>
      <c r="I12" s="27"/>
      <c r="J12" s="3" t="s">
        <v>146</v>
      </c>
      <c r="K12" s="3" t="s">
        <v>147</v>
      </c>
      <c r="L12" s="3" t="s">
        <v>148</v>
      </c>
      <c r="M12" s="3" t="s">
        <v>3</v>
      </c>
      <c r="N12" s="3" t="s">
        <v>18</v>
      </c>
    </row>
    <row r="13" spans="1:14" ht="44.25" customHeight="1">
      <c r="A13" s="5">
        <v>1</v>
      </c>
      <c r="B13" s="5" t="s">
        <v>165</v>
      </c>
      <c r="C13" s="8" t="s">
        <v>152</v>
      </c>
      <c r="D13" s="5" t="s">
        <v>153</v>
      </c>
      <c r="E13" s="5">
        <v>11</v>
      </c>
      <c r="F13" s="5" t="s">
        <v>164</v>
      </c>
      <c r="G13" s="4" t="s">
        <v>154</v>
      </c>
      <c r="H13" s="19">
        <v>10</v>
      </c>
      <c r="I13" s="19">
        <v>10</v>
      </c>
      <c r="J13" s="19">
        <v>6</v>
      </c>
      <c r="K13" s="19">
        <v>23</v>
      </c>
      <c r="L13" s="19">
        <v>15</v>
      </c>
      <c r="M13" s="19">
        <f>SUM(H13:L13)</f>
        <v>64</v>
      </c>
      <c r="N13" s="43">
        <v>1</v>
      </c>
    </row>
    <row r="14" spans="1:14" ht="44.25" customHeight="1">
      <c r="A14" s="5">
        <v>2</v>
      </c>
      <c r="B14" s="5" t="s">
        <v>75</v>
      </c>
      <c r="C14" s="5" t="s">
        <v>76</v>
      </c>
      <c r="D14" s="5" t="s">
        <v>26</v>
      </c>
      <c r="E14" s="5">
        <v>10</v>
      </c>
      <c r="F14" s="5" t="s">
        <v>68</v>
      </c>
      <c r="G14" s="4" t="s">
        <v>121</v>
      </c>
      <c r="H14" s="19">
        <v>9</v>
      </c>
      <c r="I14" s="19">
        <v>14</v>
      </c>
      <c r="J14" s="19">
        <v>8.5</v>
      </c>
      <c r="K14" s="19">
        <v>20</v>
      </c>
      <c r="L14" s="19">
        <v>12</v>
      </c>
      <c r="M14" s="19">
        <f>SUM(H14:L14)</f>
        <v>63.5</v>
      </c>
      <c r="N14" s="43">
        <v>2</v>
      </c>
    </row>
    <row r="15" spans="1:14" ht="44.25" customHeight="1">
      <c r="A15" s="5">
        <v>3</v>
      </c>
      <c r="B15" s="9" t="s">
        <v>156</v>
      </c>
      <c r="C15" s="9" t="s">
        <v>152</v>
      </c>
      <c r="D15" s="9" t="s">
        <v>153</v>
      </c>
      <c r="E15" s="11">
        <v>10</v>
      </c>
      <c r="F15" s="10" t="s">
        <v>164</v>
      </c>
      <c r="G15" s="4" t="s">
        <v>157</v>
      </c>
      <c r="H15" s="19">
        <v>8</v>
      </c>
      <c r="I15" s="19">
        <v>9</v>
      </c>
      <c r="J15" s="19">
        <v>4.6</v>
      </c>
      <c r="K15" s="19">
        <v>23</v>
      </c>
      <c r="L15" s="19">
        <v>15</v>
      </c>
      <c r="M15" s="19">
        <f>SUM(H15:L15)</f>
        <v>59.6</v>
      </c>
      <c r="N15" s="43">
        <v>3</v>
      </c>
    </row>
    <row r="16" spans="1:14" ht="44.25" customHeight="1">
      <c r="A16" s="5">
        <v>4</v>
      </c>
      <c r="B16" s="5" t="s">
        <v>34</v>
      </c>
      <c r="C16" s="5" t="s">
        <v>32</v>
      </c>
      <c r="D16" s="5" t="s">
        <v>33</v>
      </c>
      <c r="E16" s="5">
        <v>11</v>
      </c>
      <c r="F16" s="5" t="s">
        <v>96</v>
      </c>
      <c r="G16" s="4" t="s">
        <v>125</v>
      </c>
      <c r="H16" s="19">
        <v>13</v>
      </c>
      <c r="I16" s="19">
        <v>8</v>
      </c>
      <c r="J16" s="19">
        <v>6.1</v>
      </c>
      <c r="K16" s="19">
        <v>19</v>
      </c>
      <c r="L16" s="19">
        <v>12</v>
      </c>
      <c r="M16" s="19">
        <f>SUM(H16:L16)</f>
        <v>58.1</v>
      </c>
      <c r="N16" s="18">
        <v>4</v>
      </c>
    </row>
    <row r="17" spans="1:14" ht="44.25" customHeight="1">
      <c r="A17" s="5">
        <v>5</v>
      </c>
      <c r="B17" s="5" t="s">
        <v>63</v>
      </c>
      <c r="C17" s="5" t="s">
        <v>65</v>
      </c>
      <c r="D17" s="5" t="s">
        <v>66</v>
      </c>
      <c r="E17" s="5">
        <v>10</v>
      </c>
      <c r="F17" s="5" t="s">
        <v>169</v>
      </c>
      <c r="G17" s="4" t="s">
        <v>119</v>
      </c>
      <c r="H17" s="19">
        <v>7</v>
      </c>
      <c r="I17" s="19">
        <v>11</v>
      </c>
      <c r="J17" s="19">
        <v>4.6</v>
      </c>
      <c r="K17" s="19">
        <v>20</v>
      </c>
      <c r="L17" s="19">
        <v>14</v>
      </c>
      <c r="M17" s="19">
        <f>SUM(H17:L17)</f>
        <v>56.6</v>
      </c>
      <c r="N17" s="18">
        <v>5</v>
      </c>
    </row>
    <row r="18" spans="1:14" ht="44.25" customHeight="1">
      <c r="A18" s="5">
        <v>6</v>
      </c>
      <c r="B18" s="8" t="s">
        <v>64</v>
      </c>
      <c r="C18" s="8" t="s">
        <v>22</v>
      </c>
      <c r="D18" s="5" t="s">
        <v>21</v>
      </c>
      <c r="E18" s="5">
        <v>11</v>
      </c>
      <c r="F18" s="5" t="s">
        <v>62</v>
      </c>
      <c r="G18" s="4" t="s">
        <v>120</v>
      </c>
      <c r="H18" s="19">
        <v>13</v>
      </c>
      <c r="I18" s="19">
        <v>11</v>
      </c>
      <c r="J18" s="19">
        <v>3.2</v>
      </c>
      <c r="K18" s="19">
        <v>16</v>
      </c>
      <c r="L18" s="19">
        <v>11</v>
      </c>
      <c r="M18" s="19">
        <f>SUM(H18:L18)</f>
        <v>54.2</v>
      </c>
      <c r="N18" s="18">
        <v>6</v>
      </c>
    </row>
    <row r="19" spans="1:14" ht="44.25" customHeight="1">
      <c r="A19" s="5">
        <v>7</v>
      </c>
      <c r="B19" s="5" t="s">
        <v>86</v>
      </c>
      <c r="C19" s="5" t="s">
        <v>31</v>
      </c>
      <c r="D19" s="5" t="s">
        <v>30</v>
      </c>
      <c r="E19" s="5">
        <v>11</v>
      </c>
      <c r="F19" s="5" t="s">
        <v>82</v>
      </c>
      <c r="G19" s="4" t="s">
        <v>123</v>
      </c>
      <c r="H19" s="19">
        <v>10</v>
      </c>
      <c r="I19" s="19">
        <v>11</v>
      </c>
      <c r="J19" s="19">
        <v>3</v>
      </c>
      <c r="K19" s="19">
        <v>17</v>
      </c>
      <c r="L19" s="19">
        <v>10</v>
      </c>
      <c r="M19" s="19">
        <f>SUM(H19:L19)</f>
        <v>51</v>
      </c>
      <c r="N19" s="18">
        <v>7</v>
      </c>
    </row>
    <row r="20" spans="1:14" ht="44.25" customHeight="1">
      <c r="A20" s="5">
        <v>8</v>
      </c>
      <c r="B20" s="5" t="s">
        <v>97</v>
      </c>
      <c r="C20" s="5" t="s">
        <v>98</v>
      </c>
      <c r="D20" s="5" t="s">
        <v>33</v>
      </c>
      <c r="E20" s="5">
        <v>10</v>
      </c>
      <c r="F20" s="5" t="s">
        <v>96</v>
      </c>
      <c r="G20" s="4" t="s">
        <v>124</v>
      </c>
      <c r="H20" s="19">
        <v>9</v>
      </c>
      <c r="I20" s="19">
        <v>3</v>
      </c>
      <c r="J20" s="19">
        <v>4.3</v>
      </c>
      <c r="K20" s="19">
        <v>20</v>
      </c>
      <c r="L20" s="19">
        <v>13</v>
      </c>
      <c r="M20" s="19">
        <f>SUM(H20:L20)</f>
        <v>49.3</v>
      </c>
      <c r="N20" s="18">
        <v>8</v>
      </c>
    </row>
    <row r="21" spans="1:14" ht="44.25" customHeight="1">
      <c r="A21" s="5">
        <v>9</v>
      </c>
      <c r="B21" s="8" t="s">
        <v>78</v>
      </c>
      <c r="C21" s="8" t="s">
        <v>25</v>
      </c>
      <c r="D21" s="5" t="s">
        <v>74</v>
      </c>
      <c r="E21" s="5">
        <v>11</v>
      </c>
      <c r="F21" s="5" t="s">
        <v>68</v>
      </c>
      <c r="G21" s="4" t="s">
        <v>122</v>
      </c>
      <c r="H21" s="19">
        <v>7</v>
      </c>
      <c r="I21" s="19">
        <v>6</v>
      </c>
      <c r="J21" s="19">
        <v>8.3</v>
      </c>
      <c r="K21" s="19">
        <v>16</v>
      </c>
      <c r="L21" s="19">
        <v>10</v>
      </c>
      <c r="M21" s="19">
        <f>SUM(H21:L21)</f>
        <v>47.3</v>
      </c>
      <c r="N21" s="18">
        <v>9</v>
      </c>
    </row>
    <row r="22" spans="1:14" ht="44.25" customHeight="1">
      <c r="A22" s="5">
        <v>10</v>
      </c>
      <c r="B22" s="8" t="s">
        <v>46</v>
      </c>
      <c r="C22" s="8" t="s">
        <v>44</v>
      </c>
      <c r="D22" s="5" t="s">
        <v>23</v>
      </c>
      <c r="E22" s="5">
        <v>10</v>
      </c>
      <c r="F22" s="8" t="s">
        <v>45</v>
      </c>
      <c r="G22" s="4" t="s">
        <v>117</v>
      </c>
      <c r="H22" s="19">
        <v>11</v>
      </c>
      <c r="I22" s="19">
        <v>9</v>
      </c>
      <c r="J22" s="19">
        <v>3.2</v>
      </c>
      <c r="K22" s="19">
        <v>16</v>
      </c>
      <c r="L22" s="19">
        <v>8</v>
      </c>
      <c r="M22" s="19">
        <f>SUM(H22:L22)</f>
        <v>47.2</v>
      </c>
      <c r="N22" s="18">
        <v>10</v>
      </c>
    </row>
    <row r="23" spans="1:14" ht="44.25" customHeight="1">
      <c r="A23" s="5">
        <v>11</v>
      </c>
      <c r="B23" s="5" t="s">
        <v>58</v>
      </c>
      <c r="C23" s="5" t="s">
        <v>28</v>
      </c>
      <c r="D23" s="5" t="s">
        <v>29</v>
      </c>
      <c r="E23" s="5">
        <v>11</v>
      </c>
      <c r="F23" s="5" t="s">
        <v>57</v>
      </c>
      <c r="G23" s="4" t="s">
        <v>118</v>
      </c>
      <c r="H23" s="19">
        <v>10</v>
      </c>
      <c r="I23" s="19">
        <v>6</v>
      </c>
      <c r="J23" s="19">
        <v>0</v>
      </c>
      <c r="K23" s="19">
        <v>0</v>
      </c>
      <c r="L23" s="19">
        <v>0</v>
      </c>
      <c r="M23" s="19">
        <f>SUM(H23:L23)</f>
        <v>16</v>
      </c>
      <c r="N23" s="18">
        <v>11</v>
      </c>
    </row>
    <row r="25" spans="1:14" ht="12.75">
      <c r="A25" s="37" t="s">
        <v>7</v>
      </c>
      <c r="B25" s="37"/>
      <c r="C25" s="37"/>
      <c r="D25" s="37"/>
      <c r="E25" s="37"/>
      <c r="F25" s="2"/>
      <c r="G25" s="22"/>
      <c r="H25" s="22"/>
      <c r="I25" s="22"/>
      <c r="J25" s="22"/>
      <c r="K25" s="22"/>
      <c r="L25" s="22"/>
      <c r="M25" s="22"/>
      <c r="N25" s="22"/>
    </row>
    <row r="26" spans="1:14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ht="12.75">
      <c r="A27" s="23" t="s">
        <v>168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ht="12.7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</row>
    <row r="30" spans="1:4" ht="12.75">
      <c r="A30" s="37" t="s">
        <v>12</v>
      </c>
      <c r="B30" s="37"/>
      <c r="C30" s="37"/>
      <c r="D30" t="s">
        <v>35</v>
      </c>
    </row>
    <row r="31" spans="1:4" ht="12.75">
      <c r="A31" s="2"/>
      <c r="B31" s="2"/>
      <c r="C31" s="2"/>
      <c r="D31" t="s">
        <v>39</v>
      </c>
    </row>
    <row r="32" spans="1:3" ht="12.75">
      <c r="A32" s="2"/>
      <c r="B32" s="2"/>
      <c r="C32" s="2"/>
    </row>
    <row r="33" spans="1:3" ht="12.75">
      <c r="A33" s="2"/>
      <c r="B33" s="2"/>
      <c r="C33" s="2"/>
    </row>
    <row r="34" spans="1:3" ht="12.75">
      <c r="A34" s="2"/>
      <c r="B34" s="2"/>
      <c r="C34" s="2"/>
    </row>
    <row r="35" spans="1:4" ht="15.75">
      <c r="A35" s="37" t="s">
        <v>9</v>
      </c>
      <c r="B35" s="37"/>
      <c r="C35" s="37"/>
      <c r="D35" s="15" t="s">
        <v>101</v>
      </c>
    </row>
    <row r="36" ht="15.75">
      <c r="D36" s="15" t="s">
        <v>102</v>
      </c>
    </row>
    <row r="37" ht="15.75" customHeight="1">
      <c r="D37" s="15" t="s">
        <v>103</v>
      </c>
    </row>
    <row r="38" ht="15.75">
      <c r="D38" s="15" t="s">
        <v>104</v>
      </c>
    </row>
    <row r="39" ht="15.75">
      <c r="D39" s="15" t="s">
        <v>105</v>
      </c>
    </row>
    <row r="40" ht="15.75">
      <c r="D40" s="15" t="s">
        <v>106</v>
      </c>
    </row>
    <row r="41" ht="15.75">
      <c r="D41" s="16" t="s">
        <v>107</v>
      </c>
    </row>
    <row r="42" ht="15.75">
      <c r="D42" s="16" t="s">
        <v>108</v>
      </c>
    </row>
    <row r="43" ht="15.75">
      <c r="D43" s="15"/>
    </row>
    <row r="44" ht="15.75">
      <c r="D44" s="16"/>
    </row>
  </sheetData>
  <mergeCells count="31">
    <mergeCell ref="J11:L11"/>
    <mergeCell ref="A28:N28"/>
    <mergeCell ref="A30:C30"/>
    <mergeCell ref="A35:C35"/>
    <mergeCell ref="A25:E25"/>
    <mergeCell ref="G25:N25"/>
    <mergeCell ref="A26:N26"/>
    <mergeCell ref="A27:N27"/>
    <mergeCell ref="A10:N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A7:B7"/>
    <mergeCell ref="C7:N7"/>
    <mergeCell ref="C8:N8"/>
    <mergeCell ref="C9:N9"/>
    <mergeCell ref="A1:N1"/>
    <mergeCell ref="A2:N2"/>
    <mergeCell ref="A3:B3"/>
    <mergeCell ref="C3:N3"/>
    <mergeCell ref="D6:N6"/>
    <mergeCell ref="A4:B4"/>
    <mergeCell ref="C4:N4"/>
    <mergeCell ref="A5:B5"/>
    <mergeCell ref="C5:N5"/>
  </mergeCells>
  <printOptions/>
  <pageMargins left="0.1968503937007874" right="0.1968503937007874" top="0.7874015748031497" bottom="0.3937007874015748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zoomScale="75" zoomScaleNormal="75" workbookViewId="0" topLeftCell="A1">
      <selection activeCell="A1" sqref="A1:N1"/>
    </sheetView>
  </sheetViews>
  <sheetFormatPr defaultColWidth="9.00390625" defaultRowHeight="12.75"/>
  <cols>
    <col min="1" max="1" width="3.25390625" style="0" customWidth="1"/>
    <col min="2" max="2" width="19.125" style="0" customWidth="1"/>
    <col min="3" max="3" width="13.125" style="0" customWidth="1"/>
    <col min="4" max="4" width="20.25390625" style="0" customWidth="1"/>
    <col min="5" max="5" width="7.00390625" style="0" customWidth="1"/>
    <col min="6" max="6" width="15.75390625" style="0" customWidth="1"/>
    <col min="7" max="7" width="13.25390625" style="0" customWidth="1"/>
    <col min="8" max="8" width="8.125" style="0" customWidth="1"/>
    <col min="9" max="9" width="9.625" style="0" customWidth="1"/>
    <col min="10" max="10" width="15.75390625" style="0" customWidth="1"/>
    <col min="11" max="11" width="10.625" style="0" customWidth="1"/>
    <col min="12" max="12" width="11.00390625" style="0" customWidth="1"/>
    <col min="13" max="13" width="10.125" style="0" customWidth="1"/>
    <col min="14" max="14" width="10.625" style="0" customWidth="1"/>
  </cols>
  <sheetData>
    <row r="1" spans="1:14" ht="15.75">
      <c r="A1" s="31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2.75">
      <c r="A2" s="33" t="s">
        <v>15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2.75">
      <c r="A3" s="30" t="s">
        <v>6</v>
      </c>
      <c r="B3" s="30"/>
      <c r="C3" s="28" t="s">
        <v>42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2.75">
      <c r="A4" s="30" t="s">
        <v>4</v>
      </c>
      <c r="B4" s="30"/>
      <c r="C4" s="23">
        <v>9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2.75">
      <c r="A5" s="30" t="s">
        <v>5</v>
      </c>
      <c r="B5" s="30"/>
      <c r="C5" s="23" t="s">
        <v>16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12.75">
      <c r="A6" s="1"/>
      <c r="B6" s="1"/>
      <c r="C6" s="1"/>
      <c r="D6" s="36" t="s">
        <v>17</v>
      </c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2.75">
      <c r="A7" s="30" t="s">
        <v>13</v>
      </c>
      <c r="B7" s="30"/>
      <c r="C7" s="28" t="s">
        <v>38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2.75">
      <c r="A8" s="1"/>
      <c r="B8" s="1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12.75">
      <c r="A9" s="1"/>
      <c r="B9" s="1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ht="15.75">
      <c r="A10" s="29" t="s">
        <v>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12.75">
      <c r="A11" s="34" t="s">
        <v>0</v>
      </c>
      <c r="B11" s="34" t="s">
        <v>11</v>
      </c>
      <c r="C11" s="34" t="s">
        <v>20</v>
      </c>
      <c r="D11" s="34" t="s">
        <v>19</v>
      </c>
      <c r="E11" s="38" t="s">
        <v>1</v>
      </c>
      <c r="F11" s="34" t="s">
        <v>2</v>
      </c>
      <c r="G11" s="34" t="s">
        <v>10</v>
      </c>
      <c r="H11" s="24" t="s">
        <v>143</v>
      </c>
      <c r="I11" s="26" t="s">
        <v>144</v>
      </c>
      <c r="J11" s="24" t="s">
        <v>145</v>
      </c>
      <c r="K11" s="24"/>
      <c r="L11" s="24"/>
      <c r="M11" s="12"/>
      <c r="N11" s="13"/>
    </row>
    <row r="12" spans="1:14" ht="46.5" customHeight="1">
      <c r="A12" s="35"/>
      <c r="B12" s="35"/>
      <c r="C12" s="35"/>
      <c r="D12" s="35"/>
      <c r="E12" s="39"/>
      <c r="F12" s="35"/>
      <c r="G12" s="35"/>
      <c r="H12" s="25"/>
      <c r="I12" s="27"/>
      <c r="J12" s="3" t="s">
        <v>146</v>
      </c>
      <c r="K12" s="3" t="s">
        <v>147</v>
      </c>
      <c r="L12" s="3" t="s">
        <v>148</v>
      </c>
      <c r="M12" s="3" t="s">
        <v>3</v>
      </c>
      <c r="N12" s="3" t="s">
        <v>18</v>
      </c>
    </row>
    <row r="13" spans="1:15" ht="44.25" customHeight="1">
      <c r="A13" s="5">
        <v>1</v>
      </c>
      <c r="B13" s="5" t="s">
        <v>77</v>
      </c>
      <c r="C13" s="8" t="s">
        <v>25</v>
      </c>
      <c r="D13" s="5" t="s">
        <v>74</v>
      </c>
      <c r="E13" s="5">
        <v>11</v>
      </c>
      <c r="F13" s="5" t="s">
        <v>72</v>
      </c>
      <c r="G13" s="4" t="s">
        <v>113</v>
      </c>
      <c r="H13" s="19">
        <v>14</v>
      </c>
      <c r="I13" s="19">
        <v>14</v>
      </c>
      <c r="J13" s="17">
        <v>9</v>
      </c>
      <c r="K13" s="17">
        <v>24</v>
      </c>
      <c r="L13" s="17">
        <v>14</v>
      </c>
      <c r="M13" s="17">
        <f>SUM(H13:L13)</f>
        <v>75</v>
      </c>
      <c r="N13" s="42">
        <v>1</v>
      </c>
      <c r="O13" s="20"/>
    </row>
    <row r="14" spans="1:15" ht="44.25" customHeight="1">
      <c r="A14" s="5">
        <v>2</v>
      </c>
      <c r="B14" s="8" t="s">
        <v>47</v>
      </c>
      <c r="C14" s="8" t="s">
        <v>24</v>
      </c>
      <c r="D14" s="5" t="s">
        <v>48</v>
      </c>
      <c r="E14" s="5">
        <v>11</v>
      </c>
      <c r="F14" s="8" t="s">
        <v>45</v>
      </c>
      <c r="G14" s="4" t="s">
        <v>109</v>
      </c>
      <c r="H14" s="19">
        <v>21</v>
      </c>
      <c r="I14" s="19">
        <v>24</v>
      </c>
      <c r="J14" s="17">
        <v>8</v>
      </c>
      <c r="K14" s="17">
        <v>10</v>
      </c>
      <c r="L14" s="17">
        <v>10</v>
      </c>
      <c r="M14" s="17">
        <f>SUM(H14:L14)</f>
        <v>73</v>
      </c>
      <c r="N14" s="42">
        <v>2</v>
      </c>
      <c r="O14" s="20"/>
    </row>
    <row r="15" spans="1:15" ht="44.25" customHeight="1">
      <c r="A15" s="5">
        <v>3</v>
      </c>
      <c r="B15" s="5" t="s">
        <v>73</v>
      </c>
      <c r="C15" s="5" t="s">
        <v>25</v>
      </c>
      <c r="D15" s="5" t="s">
        <v>74</v>
      </c>
      <c r="E15" s="5">
        <v>10</v>
      </c>
      <c r="F15" s="5" t="s">
        <v>72</v>
      </c>
      <c r="G15" s="4" t="s">
        <v>112</v>
      </c>
      <c r="H15" s="19">
        <v>15</v>
      </c>
      <c r="I15" s="19">
        <v>16</v>
      </c>
      <c r="J15" s="17">
        <v>10</v>
      </c>
      <c r="K15" s="17">
        <v>20</v>
      </c>
      <c r="L15" s="17">
        <v>11</v>
      </c>
      <c r="M15" s="17">
        <f>SUM(H15:L15)</f>
        <v>72</v>
      </c>
      <c r="N15" s="42">
        <v>3</v>
      </c>
      <c r="O15" s="20"/>
    </row>
    <row r="16" spans="1:15" ht="44.25" customHeight="1">
      <c r="A16" s="5">
        <v>4</v>
      </c>
      <c r="B16" s="8" t="s">
        <v>92</v>
      </c>
      <c r="C16" s="8" t="s">
        <v>22</v>
      </c>
      <c r="D16" s="5" t="s">
        <v>90</v>
      </c>
      <c r="E16" s="5">
        <v>10</v>
      </c>
      <c r="F16" s="5" t="s">
        <v>91</v>
      </c>
      <c r="G16" s="4" t="s">
        <v>115</v>
      </c>
      <c r="H16" s="19">
        <v>20</v>
      </c>
      <c r="I16" s="19">
        <v>17.5</v>
      </c>
      <c r="J16" s="17">
        <v>9</v>
      </c>
      <c r="K16" s="17">
        <v>16</v>
      </c>
      <c r="L16" s="17">
        <v>8</v>
      </c>
      <c r="M16" s="17">
        <f>SUM(H16:L16)</f>
        <v>70.5</v>
      </c>
      <c r="N16" s="17">
        <v>4</v>
      </c>
      <c r="O16" s="20"/>
    </row>
    <row r="17" spans="1:15" ht="44.25" customHeight="1">
      <c r="A17" s="5">
        <v>5</v>
      </c>
      <c r="B17" s="5" t="s">
        <v>84</v>
      </c>
      <c r="C17" s="5" t="s">
        <v>85</v>
      </c>
      <c r="D17" s="5" t="s">
        <v>30</v>
      </c>
      <c r="E17" s="5">
        <v>10</v>
      </c>
      <c r="F17" s="5" t="s">
        <v>82</v>
      </c>
      <c r="G17" s="4" t="s">
        <v>114</v>
      </c>
      <c r="H17" s="19">
        <v>16</v>
      </c>
      <c r="I17" s="19">
        <v>18</v>
      </c>
      <c r="J17" s="17">
        <v>8</v>
      </c>
      <c r="K17" s="17">
        <v>17</v>
      </c>
      <c r="L17" s="17">
        <v>8</v>
      </c>
      <c r="M17" s="17">
        <f>SUM(H17:L17)</f>
        <v>67</v>
      </c>
      <c r="N17" s="17">
        <v>5</v>
      </c>
      <c r="O17" s="20"/>
    </row>
    <row r="18" spans="1:15" ht="44.25" customHeight="1">
      <c r="A18" s="5">
        <v>6</v>
      </c>
      <c r="B18" s="5" t="s">
        <v>49</v>
      </c>
      <c r="C18" s="5" t="s">
        <v>50</v>
      </c>
      <c r="D18" s="5" t="s">
        <v>27</v>
      </c>
      <c r="E18" s="5">
        <v>10</v>
      </c>
      <c r="F18" s="5" t="s">
        <v>51</v>
      </c>
      <c r="G18" s="4" t="s">
        <v>110</v>
      </c>
      <c r="H18" s="19">
        <v>18</v>
      </c>
      <c r="I18" s="19">
        <v>12.5</v>
      </c>
      <c r="J18" s="17">
        <v>10</v>
      </c>
      <c r="K18" s="17">
        <v>16</v>
      </c>
      <c r="L18" s="17">
        <v>10</v>
      </c>
      <c r="M18" s="17">
        <f>SUM(H18:L18)</f>
        <v>66.5</v>
      </c>
      <c r="N18" s="17">
        <v>6</v>
      </c>
      <c r="O18" s="20"/>
    </row>
    <row r="19" spans="1:15" ht="44.25" customHeight="1">
      <c r="A19" s="5">
        <v>7</v>
      </c>
      <c r="B19" s="5" t="s">
        <v>93</v>
      </c>
      <c r="C19" s="5" t="s">
        <v>22</v>
      </c>
      <c r="D19" s="5" t="s">
        <v>90</v>
      </c>
      <c r="E19" s="5">
        <v>11</v>
      </c>
      <c r="F19" s="5" t="s">
        <v>91</v>
      </c>
      <c r="G19" s="4" t="s">
        <v>116</v>
      </c>
      <c r="H19" s="19">
        <v>18</v>
      </c>
      <c r="I19" s="19">
        <v>12.5</v>
      </c>
      <c r="J19" s="17">
        <v>9</v>
      </c>
      <c r="K19" s="17">
        <v>16</v>
      </c>
      <c r="L19" s="17">
        <v>8</v>
      </c>
      <c r="M19" s="17">
        <f>SUM(H19:L19)</f>
        <v>63.5</v>
      </c>
      <c r="N19" s="17">
        <v>7</v>
      </c>
      <c r="O19" s="20"/>
    </row>
    <row r="20" spans="1:15" ht="44.25" customHeight="1">
      <c r="A20" s="5">
        <v>8</v>
      </c>
      <c r="B20" s="5" t="s">
        <v>166</v>
      </c>
      <c r="C20" s="8"/>
      <c r="D20" s="5" t="s">
        <v>149</v>
      </c>
      <c r="E20" s="5">
        <v>10</v>
      </c>
      <c r="F20" s="5" t="s">
        <v>164</v>
      </c>
      <c r="G20" s="4" t="s">
        <v>150</v>
      </c>
      <c r="H20" s="19">
        <v>12</v>
      </c>
      <c r="I20" s="19">
        <v>5</v>
      </c>
      <c r="J20" s="17">
        <v>9</v>
      </c>
      <c r="K20" s="17">
        <v>21</v>
      </c>
      <c r="L20" s="17">
        <v>12</v>
      </c>
      <c r="M20" s="17">
        <f>SUM(H20:L20)</f>
        <v>59</v>
      </c>
      <c r="N20" s="17">
        <v>8</v>
      </c>
      <c r="O20" s="20"/>
    </row>
    <row r="21" spans="1:15" ht="44.25" customHeight="1">
      <c r="A21" s="5">
        <v>9</v>
      </c>
      <c r="B21" s="5" t="s">
        <v>59</v>
      </c>
      <c r="C21" s="5" t="s">
        <v>28</v>
      </c>
      <c r="D21" s="5" t="s">
        <v>29</v>
      </c>
      <c r="E21" s="5">
        <v>11</v>
      </c>
      <c r="F21" s="5" t="s">
        <v>57</v>
      </c>
      <c r="G21" s="4" t="s">
        <v>111</v>
      </c>
      <c r="H21" s="19">
        <v>11</v>
      </c>
      <c r="I21" s="19">
        <v>5</v>
      </c>
      <c r="J21" s="17">
        <v>0</v>
      </c>
      <c r="K21" s="17">
        <v>0</v>
      </c>
      <c r="L21" s="17">
        <v>0</v>
      </c>
      <c r="M21" s="17">
        <f>SUM(H21:L21)</f>
        <v>16</v>
      </c>
      <c r="N21" s="17">
        <v>9</v>
      </c>
      <c r="O21" s="20"/>
    </row>
    <row r="23" spans="1:14" ht="12.75">
      <c r="A23" s="37" t="s">
        <v>7</v>
      </c>
      <c r="B23" s="37"/>
      <c r="C23" s="37"/>
      <c r="D23" s="37"/>
      <c r="E23" s="37"/>
      <c r="F23" s="2"/>
      <c r="G23" s="22"/>
      <c r="H23" s="22"/>
      <c r="I23" s="22"/>
      <c r="J23" s="22"/>
      <c r="K23" s="22"/>
      <c r="L23" s="22"/>
      <c r="M23" s="22"/>
      <c r="N23" s="22"/>
    </row>
    <row r="24" spans="1:14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ht="12.75">
      <c r="A25" s="23" t="s">
        <v>168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2.7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</row>
    <row r="28" spans="1:4" ht="12.75">
      <c r="A28" s="37" t="s">
        <v>12</v>
      </c>
      <c r="B28" s="37"/>
      <c r="C28" s="37"/>
      <c r="D28" t="s">
        <v>35</v>
      </c>
    </row>
    <row r="29" spans="1:4" ht="12.75">
      <c r="A29" s="2"/>
      <c r="B29" s="2"/>
      <c r="C29" s="2"/>
      <c r="D29" t="s">
        <v>36</v>
      </c>
    </row>
    <row r="30" spans="1:3" ht="12.75">
      <c r="A30" s="2"/>
      <c r="B30" s="2"/>
      <c r="C30" s="2"/>
    </row>
    <row r="31" spans="1:3" ht="12.75">
      <c r="A31" s="2"/>
      <c r="B31" s="2"/>
      <c r="C31" s="2"/>
    </row>
    <row r="32" spans="1:3" ht="12.75">
      <c r="A32" s="2"/>
      <c r="B32" s="2"/>
      <c r="C32" s="2"/>
    </row>
    <row r="33" spans="1:4" ht="15.75">
      <c r="A33" s="37" t="s">
        <v>9</v>
      </c>
      <c r="B33" s="37"/>
      <c r="C33" s="37"/>
      <c r="D33" s="15" t="s">
        <v>101</v>
      </c>
    </row>
    <row r="34" ht="15.75">
      <c r="D34" s="15" t="s">
        <v>102</v>
      </c>
    </row>
    <row r="35" ht="13.5" customHeight="1">
      <c r="D35" s="15" t="s">
        <v>103</v>
      </c>
    </row>
    <row r="36" ht="15.75">
      <c r="D36" s="15" t="s">
        <v>104</v>
      </c>
    </row>
    <row r="37" ht="15.75">
      <c r="D37" s="15" t="s">
        <v>105</v>
      </c>
    </row>
    <row r="38" ht="15.75">
      <c r="D38" s="15" t="s">
        <v>106</v>
      </c>
    </row>
    <row r="39" ht="15.75">
      <c r="D39" s="16" t="s">
        <v>107</v>
      </c>
    </row>
    <row r="40" ht="15.75">
      <c r="D40" s="16" t="s">
        <v>108</v>
      </c>
    </row>
    <row r="41" ht="15.75">
      <c r="D41" s="15"/>
    </row>
    <row r="42" ht="15.75">
      <c r="D42" s="16"/>
    </row>
  </sheetData>
  <mergeCells count="31">
    <mergeCell ref="J11:L11"/>
    <mergeCell ref="A26:N26"/>
    <mergeCell ref="A28:C28"/>
    <mergeCell ref="A33:C33"/>
    <mergeCell ref="A23:E23"/>
    <mergeCell ref="G23:N23"/>
    <mergeCell ref="A24:N24"/>
    <mergeCell ref="A25:N25"/>
    <mergeCell ref="A10:N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A7:B7"/>
    <mergeCell ref="C7:N7"/>
    <mergeCell ref="C8:N8"/>
    <mergeCell ref="C9:N9"/>
    <mergeCell ref="A1:N1"/>
    <mergeCell ref="A2:N2"/>
    <mergeCell ref="A3:B3"/>
    <mergeCell ref="C3:N3"/>
    <mergeCell ref="D6:N6"/>
    <mergeCell ref="A4:B4"/>
    <mergeCell ref="C4:N4"/>
    <mergeCell ref="A5:B5"/>
    <mergeCell ref="C5:N5"/>
  </mergeCells>
  <printOptions/>
  <pageMargins left="0.1968503937007874" right="0.1968503937007874" top="0.7874015748031497" bottom="0.3937007874015748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Admin</cp:lastModifiedBy>
  <cp:lastPrinted>2010-12-04T10:03:51Z</cp:lastPrinted>
  <dcterms:created xsi:type="dcterms:W3CDTF">2006-10-31T12:18:25Z</dcterms:created>
  <dcterms:modified xsi:type="dcterms:W3CDTF">2010-12-04T17:34:04Z</dcterms:modified>
  <cp:category/>
  <cp:version/>
  <cp:contentType/>
  <cp:contentStatus/>
</cp:coreProperties>
</file>