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8-9 классы" sheetId="1" r:id="rId1"/>
    <sheet name="10-11 класс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<sst xmlns="http://schemas.openxmlformats.org/spreadsheetml/2006/main" count="298" uniqueCount="197">
  <si>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</si>
  <si>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</si>
  <si>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</si>
  <si>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</si>
  <si>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</si>
  <si>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</si>
  <si>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</si>
  <si>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</si>
  <si>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</si>
  <si>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</si>
  <si>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</si>
  <si>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</si>
  <si>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</si>
  <si>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</si>
  <si>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</si>
  <si>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</si>
  <si>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</si>
  <si>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</si>
  <si>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</si>
  <si>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Н.В. Староселец</t>
  </si>
  <si>
    <t>Большова Регина Владимировна</t>
  </si>
  <si>
    <t>МОУ "Тюмеревская СОШ"</t>
  </si>
  <si>
    <t>Бельская Екатерина Леонидовна</t>
  </si>
  <si>
    <t>Андреев Алексей Сергеевич</t>
  </si>
  <si>
    <t>д.Ямбулатово</t>
  </si>
  <si>
    <t>д.Нижарово</t>
  </si>
  <si>
    <t>МОУ "Шимкусская СОШ"</t>
  </si>
  <si>
    <t>МОУ "Можарская СОШ"</t>
  </si>
  <si>
    <t>Лабзин Александр Андреевич</t>
  </si>
  <si>
    <t>с.Можарки</t>
  </si>
  <si>
    <t>с. Можарки</t>
  </si>
  <si>
    <t>МОУ "Индырчская СОШ"</t>
  </si>
  <si>
    <t>с. Янтиково</t>
  </si>
  <si>
    <t>МОУ "Янтиковская СОШ"</t>
  </si>
  <si>
    <t>Турханов Андрей Владиславович</t>
  </si>
  <si>
    <t>Город (село, поселок)</t>
  </si>
  <si>
    <t>ОБЖ, 8-9 классы</t>
  </si>
  <si>
    <t>30 ноября 2010 года</t>
  </si>
  <si>
    <t>В.И. Кузнецов</t>
  </si>
  <si>
    <t>ОБЖ,10-11 классы</t>
  </si>
  <si>
    <t>д.Индырчи</t>
  </si>
  <si>
    <t>Степанов Николай Петрович</t>
  </si>
  <si>
    <t>Михайлов Александр Анатольевич</t>
  </si>
  <si>
    <t>Семенов Дмитрий Евгеньевич</t>
  </si>
  <si>
    <t>Пимулин Альфред Александрович</t>
  </si>
  <si>
    <t>Лисов Александр Ленидович</t>
  </si>
  <si>
    <t>Хвостов Владислав Игоревич</t>
  </si>
  <si>
    <t>Павлов Павел Николаевич</t>
  </si>
  <si>
    <t>Федоров Александр Геннадьевич</t>
  </si>
  <si>
    <t>Федоров Александр Эдуардович</t>
  </si>
  <si>
    <t>с.Янтиково</t>
  </si>
  <si>
    <t>д. Уразкассы</t>
  </si>
  <si>
    <t>д. Салагаево</t>
  </si>
  <si>
    <t>Васильев Вячеслав Александрович</t>
  </si>
  <si>
    <t>с.Кармалы</t>
  </si>
  <si>
    <t>д.Тюмерево</t>
  </si>
  <si>
    <t>Емельянов Борис Алексеевич</t>
  </si>
  <si>
    <t>Степанова Людмила Петровна</t>
  </si>
  <si>
    <t>Гурин Алексей Юрьевич</t>
  </si>
  <si>
    <t>Яклашкин Сергей Вениаминович</t>
  </si>
  <si>
    <t>д.Амалыково</t>
  </si>
  <si>
    <t>с.Чутеево</t>
  </si>
  <si>
    <t>МОУ "Чутеевская СОШ"Янтиковского района Чувашской Республики</t>
  </si>
  <si>
    <t>Ширяев Николай Петрович</t>
  </si>
  <si>
    <t>Исаев  Максим Валерьевич</t>
  </si>
  <si>
    <t>Давыдов Николай Филимонович</t>
  </si>
  <si>
    <t>Юркин Владимир Валерьевич</t>
  </si>
  <si>
    <t>Волков Руслан Владимирович</t>
  </si>
  <si>
    <t>Белов Алексей Иванович</t>
  </si>
  <si>
    <t>Дёмин Александр Владимирович</t>
  </si>
  <si>
    <t>Дмитриев Никита Сергеевич</t>
  </si>
  <si>
    <t>Ефимов Алексей Михайлович</t>
  </si>
  <si>
    <t>с.Ян-Норваши</t>
  </si>
  <si>
    <t>МОУ " Яншихово - Норвашская средняя общеобразовательная школа "</t>
  </si>
  <si>
    <t>Петров Константин Васильевич</t>
  </si>
  <si>
    <t>Михайлов Дмитрий Олегович</t>
  </si>
  <si>
    <t>Павлов Алексей Александрович</t>
  </si>
  <si>
    <t xml:space="preserve">с.Ян-Норваши </t>
  </si>
  <si>
    <t>Игнатьев Станислав Владимирович</t>
  </si>
  <si>
    <t>д.Старое Буяново</t>
  </si>
  <si>
    <t>МОУ "Новобуяновская СОШ"</t>
  </si>
  <si>
    <t>Романов Павел Иванович</t>
  </si>
  <si>
    <t>Ефимов Андрей Юрьевич</t>
  </si>
  <si>
    <t>Алексеев Александр Витальевич</t>
  </si>
  <si>
    <t>д.Новое Буяново</t>
  </si>
  <si>
    <t>Пимулин А.А.</t>
  </si>
  <si>
    <t>Давыдов Н.Ф.</t>
  </si>
  <si>
    <t>Смолин М.А.</t>
  </si>
  <si>
    <t>Романов П.И.</t>
  </si>
  <si>
    <t>Белов А.И.</t>
  </si>
  <si>
    <t>Емельянов Б.А.</t>
  </si>
  <si>
    <t>ОБЖ-10/11-1</t>
  </si>
  <si>
    <t>ОБЖ-10/11-3</t>
  </si>
  <si>
    <t>ОБЖ-10/11-4</t>
  </si>
  <si>
    <t>ОБЖ-10/11-5</t>
  </si>
  <si>
    <t>ОБЖ-10/11-6</t>
  </si>
  <si>
    <t>ОБЖ-10/11-7</t>
  </si>
  <si>
    <t>ОБЖ-10/11-8</t>
  </si>
  <si>
    <t>ОБЖ-10/11-9</t>
  </si>
  <si>
    <t>ОБЖ-10/11-10</t>
  </si>
  <si>
    <t>ОБЖ-10/11-11</t>
  </si>
  <si>
    <t>ОБЖ-10/11-12</t>
  </si>
  <si>
    <t>ОБЖ-10/11-13</t>
  </si>
  <si>
    <t>ОБЖ-10/11-14</t>
  </si>
  <si>
    <t>ОБЖ-10/11-15</t>
  </si>
  <si>
    <t>ОБЖ-10/11-16</t>
  </si>
  <si>
    <t>ОБЖ-10/11-17</t>
  </si>
  <si>
    <t>ОБЖ-10/11-18</t>
  </si>
  <si>
    <t>ОБЖ-10/11-19</t>
  </si>
  <si>
    <t>ОБЖ-8/9-3</t>
  </si>
  <si>
    <t>ОБЖ-8/9-4</t>
  </si>
  <si>
    <t>ОБЖ-8/9-5</t>
  </si>
  <si>
    <t>ОБЖ-8/9-6</t>
  </si>
  <si>
    <t>ОБЖ-8/9-7</t>
  </si>
  <si>
    <t>ОБЖ-8/9-8</t>
  </si>
  <si>
    <t>ОБЖ-8/9-10</t>
  </si>
  <si>
    <t>ОБЖ-8/9-11</t>
  </si>
  <si>
    <t>ОБЖ-8/9-12</t>
  </si>
  <si>
    <t>ОБЖ-8/9-13</t>
  </si>
  <si>
    <t>ОБЖ-8/9-14</t>
  </si>
  <si>
    <t>тестирование</t>
  </si>
  <si>
    <t>теоретический тур</t>
  </si>
  <si>
    <t>практический тур</t>
  </si>
  <si>
    <t>Димитриев Роман Сергеевич</t>
  </si>
  <si>
    <t>ОБЖ-8/9-15</t>
  </si>
  <si>
    <t>Бурлаков Михаил Сергеевич</t>
  </si>
  <si>
    <t>ОБЖ-10/11-20</t>
  </si>
  <si>
    <t>Шифр участника, теория</t>
  </si>
  <si>
    <t>Шифр участника, пратика</t>
  </si>
  <si>
    <t>8/9-1</t>
  </si>
  <si>
    <t>8/9-2</t>
  </si>
  <si>
    <t>8/9-3</t>
  </si>
  <si>
    <t>8/9-4</t>
  </si>
  <si>
    <t>8/9-5</t>
  </si>
  <si>
    <t>8/9-6</t>
  </si>
  <si>
    <t>8/9-7</t>
  </si>
  <si>
    <t>8/9-8</t>
  </si>
  <si>
    <t>8/9-9</t>
  </si>
  <si>
    <t>8/9-11</t>
  </si>
  <si>
    <t>8/9-12</t>
  </si>
  <si>
    <t>8/9-13</t>
  </si>
  <si>
    <t>8/9-14</t>
  </si>
  <si>
    <t>8/9-15</t>
  </si>
  <si>
    <t>Шифр участника, практика</t>
  </si>
  <si>
    <t>10/11-1</t>
  </si>
  <si>
    <t>10/11-2</t>
  </si>
  <si>
    <t>10/11-3</t>
  </si>
  <si>
    <t>10/11-4</t>
  </si>
  <si>
    <t>10/11-5</t>
  </si>
  <si>
    <t>10/11-6</t>
  </si>
  <si>
    <t>10/11-7</t>
  </si>
  <si>
    <t>10/11-8</t>
  </si>
  <si>
    <t>10/11-9</t>
  </si>
  <si>
    <t>10/11-10</t>
  </si>
  <si>
    <t>10/11-11</t>
  </si>
  <si>
    <t>10/11-12</t>
  </si>
  <si>
    <t>10/11-13</t>
  </si>
  <si>
    <t>10/11-14</t>
  </si>
  <si>
    <t>10/11-15</t>
  </si>
  <si>
    <t>10/11-16</t>
  </si>
  <si>
    <t>10/11-17</t>
  </si>
  <si>
    <t>10/11-18</t>
  </si>
  <si>
    <t>10/11-19</t>
  </si>
  <si>
    <t>10/11-20</t>
  </si>
  <si>
    <t xml:space="preserve">Борисов                                     Борис Юрьевич               </t>
  </si>
  <si>
    <t>с. Алдиарово</t>
  </si>
  <si>
    <t>МОУ "Алдиаровская СОШ"</t>
  </si>
  <si>
    <t>Максимов Федор Георгиевич</t>
  </si>
  <si>
    <t>ОБЖ-10/11-21</t>
  </si>
  <si>
    <t>Васильев Лев Александрович</t>
  </si>
  <si>
    <t>д. Уразкасы</t>
  </si>
  <si>
    <t>Васильев Евгений Геннадьевич</t>
  </si>
  <si>
    <t>д. Беляево</t>
  </si>
  <si>
    <t>Васильев Александр Владимирович</t>
  </si>
  <si>
    <t>Владимиров Павел Сергеевич</t>
  </si>
  <si>
    <t>с. Турмыши</t>
  </si>
  <si>
    <t>МОУ "Турмышская СОШ"</t>
  </si>
  <si>
    <t>Смолин Михаил Антонович</t>
  </si>
  <si>
    <t>Звонарев Виктор Александрович</t>
  </si>
  <si>
    <t>Суракин Евгений Юрьевич</t>
  </si>
  <si>
    <t>МОУ "Турмышская СОШ</t>
  </si>
  <si>
    <t>ОБЖ-10/11-22</t>
  </si>
  <si>
    <t>ОБЖ-10/11-23</t>
  </si>
  <si>
    <t>ОБЖ-10/11-24</t>
  </si>
  <si>
    <t>10/11-21</t>
  </si>
  <si>
    <t>10/11-22</t>
  </si>
  <si>
    <t>10/11-24</t>
  </si>
  <si>
    <t>ОБЖ-8/9-16</t>
  </si>
  <si>
    <t>ОБЖ-8/9-17</t>
  </si>
  <si>
    <t>ОБЖ-8/9-18</t>
  </si>
  <si>
    <t>8/9-16</t>
  </si>
  <si>
    <t>Моргушов Валерий Владимирович</t>
  </si>
  <si>
    <t>д. Ямбулатово</t>
  </si>
  <si>
    <t>Тимофеев Андрей Валерьевич</t>
  </si>
  <si>
    <t>Максимально возможное количество баллов -  200 баллов</t>
  </si>
  <si>
    <t>Максимально возможное количество баллов -  210 баллов</t>
  </si>
  <si>
    <t>Фёдоров Владислав Владимирович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</si>
</sst>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4" fillId="0" borderId="1" xfId="17" applyFont="1" applyBorder="1" applyAlignment="1">
      <alignment horizontal="left" vertical="top" wrapText="1"/>
      <protection/>
    </xf>
    <xf numFmtId="14" fontId="4" fillId="0" borderId="1" xfId="17" applyNumberFormat="1" applyFont="1" applyBorder="1" applyAlignment="1">
      <alignment horizontal="left" vertical="top" wrapText="1"/>
      <protection/>
    </xf>
    <xf numFmtId="0" fontId="4" fillId="0" borderId="2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3" borderId="3" xfId="0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75" zoomScaleNormal="75" workbookViewId="0" topLeftCell="A1">
      <selection activeCell="A1" sqref="A1:M1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14.25390625" style="0" customWidth="1"/>
    <col min="4" max="4" width="19.00390625" style="0" customWidth="1"/>
    <col min="5" max="5" width="9.875" style="0" customWidth="1"/>
    <col min="6" max="6" width="12.875" style="0" customWidth="1"/>
    <col min="7" max="7" width="16.00390625" style="0" customWidth="1"/>
    <col min="8" max="8" width="12.125" style="0" customWidth="1"/>
    <col min="9" max="9" width="8.625" style="0" customWidth="1"/>
    <col min="10" max="10" width="8.875" style="0" customWidth="1"/>
    <col min="11" max="11" width="10.00390625" style="0" customWidth="1"/>
    <col min="12" max="12" width="7.625" style="0" customWidth="1"/>
    <col min="13" max="13" width="10.25390625" style="0" customWidth="1"/>
  </cols>
  <sheetData>
    <row r="1" spans="1:13" ht="15.75">
      <c r="A1" s="24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7" t="s">
        <v>6</v>
      </c>
      <c r="B3" s="27"/>
      <c r="C3" s="29" t="s">
        <v>36</v>
      </c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27" t="s">
        <v>4</v>
      </c>
      <c r="B4" s="27"/>
      <c r="C4" s="22">
        <v>15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.75">
      <c r="A5" s="27" t="s">
        <v>5</v>
      </c>
      <c r="B5" s="27"/>
      <c r="C5" s="22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2.75">
      <c r="A6" s="1"/>
      <c r="B6" s="1"/>
      <c r="C6" s="1"/>
      <c r="D6" s="28" t="s">
        <v>16</v>
      </c>
      <c r="E6" s="28"/>
      <c r="F6" s="28"/>
      <c r="G6" s="28"/>
      <c r="H6" s="28"/>
      <c r="I6" s="28"/>
      <c r="J6" s="28"/>
      <c r="K6" s="28"/>
      <c r="L6" s="28"/>
      <c r="M6" s="28"/>
    </row>
    <row r="7" spans="1:13" ht="12.75">
      <c r="A7" s="27" t="s">
        <v>12</v>
      </c>
      <c r="B7" s="27"/>
      <c r="C7" s="29" t="s">
        <v>37</v>
      </c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2.75">
      <c r="A8" s="1"/>
      <c r="B8" s="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2.75">
      <c r="A9" s="1"/>
      <c r="B9" s="1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.75">
      <c r="A10" s="30" t="s">
        <v>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30.75" customHeight="1">
      <c r="A11" s="17" t="s">
        <v>0</v>
      </c>
      <c r="B11" s="17" t="s">
        <v>10</v>
      </c>
      <c r="C11" s="17" t="s">
        <v>35</v>
      </c>
      <c r="D11" s="17" t="s">
        <v>18</v>
      </c>
      <c r="E11" s="16" t="s">
        <v>1</v>
      </c>
      <c r="F11" s="17" t="s">
        <v>2</v>
      </c>
      <c r="G11" s="17" t="s">
        <v>127</v>
      </c>
      <c r="H11" s="17" t="s">
        <v>128</v>
      </c>
      <c r="I11" s="19" t="s">
        <v>120</v>
      </c>
      <c r="J11" s="19" t="s">
        <v>121</v>
      </c>
      <c r="K11" s="19" t="s">
        <v>122</v>
      </c>
      <c r="L11" s="19" t="s">
        <v>3</v>
      </c>
      <c r="M11" s="20" t="s">
        <v>17</v>
      </c>
    </row>
    <row r="12" spans="1:13" ht="35.25" customHeight="1">
      <c r="A12" s="17"/>
      <c r="B12" s="17"/>
      <c r="C12" s="17"/>
      <c r="D12" s="17"/>
      <c r="E12" s="16"/>
      <c r="F12" s="17"/>
      <c r="G12" s="17"/>
      <c r="H12" s="17"/>
      <c r="I12" s="19"/>
      <c r="J12" s="19"/>
      <c r="K12" s="19"/>
      <c r="L12" s="19"/>
      <c r="M12" s="21"/>
    </row>
    <row r="13" spans="1:13" ht="35.25" customHeight="1">
      <c r="A13" s="4">
        <v>1</v>
      </c>
      <c r="B13" s="4" t="s">
        <v>34</v>
      </c>
      <c r="C13" s="4" t="s">
        <v>32</v>
      </c>
      <c r="D13" s="4" t="s">
        <v>33</v>
      </c>
      <c r="E13" s="4">
        <v>8</v>
      </c>
      <c r="F13" s="4" t="s">
        <v>44</v>
      </c>
      <c r="G13" s="3" t="s">
        <v>109</v>
      </c>
      <c r="H13" s="3" t="s">
        <v>190</v>
      </c>
      <c r="I13" s="5">
        <v>6</v>
      </c>
      <c r="J13" s="5">
        <v>48</v>
      </c>
      <c r="K13" s="5">
        <v>46.5</v>
      </c>
      <c r="L13" s="6">
        <f aca="true" t="shared" si="0" ref="L13:L27">SUM(I13:K13)</f>
        <v>100.5</v>
      </c>
      <c r="M13" s="13">
        <v>1</v>
      </c>
    </row>
    <row r="14" spans="1:13" ht="35.25" customHeight="1">
      <c r="A14" s="4">
        <v>2</v>
      </c>
      <c r="B14" s="4" t="s">
        <v>43</v>
      </c>
      <c r="C14" s="4" t="s">
        <v>32</v>
      </c>
      <c r="D14" s="4" t="s">
        <v>33</v>
      </c>
      <c r="E14" s="4">
        <v>9</v>
      </c>
      <c r="F14" s="4" t="s">
        <v>44</v>
      </c>
      <c r="G14" s="3" t="s">
        <v>110</v>
      </c>
      <c r="H14" s="3" t="s">
        <v>142</v>
      </c>
      <c r="I14" s="5">
        <v>12</v>
      </c>
      <c r="J14" s="5">
        <v>13</v>
      </c>
      <c r="K14" s="5">
        <v>42.5</v>
      </c>
      <c r="L14" s="6">
        <f t="shared" si="0"/>
        <v>67.5</v>
      </c>
      <c r="M14" s="13">
        <v>2</v>
      </c>
    </row>
    <row r="15" spans="1:13" ht="35.25" customHeight="1">
      <c r="A15" s="4">
        <v>3</v>
      </c>
      <c r="B15" s="10" t="s">
        <v>22</v>
      </c>
      <c r="C15" s="10" t="s">
        <v>55</v>
      </c>
      <c r="D15" s="10" t="s">
        <v>21</v>
      </c>
      <c r="E15" s="8">
        <v>9</v>
      </c>
      <c r="F15" s="11" t="s">
        <v>56</v>
      </c>
      <c r="G15" s="3" t="s">
        <v>111</v>
      </c>
      <c r="H15" s="3" t="s">
        <v>141</v>
      </c>
      <c r="I15" s="5">
        <v>10</v>
      </c>
      <c r="J15" s="5">
        <v>10.1</v>
      </c>
      <c r="K15" s="5">
        <v>45.6</v>
      </c>
      <c r="L15" s="6">
        <f t="shared" si="0"/>
        <v>65.7</v>
      </c>
      <c r="M15" s="13">
        <v>2</v>
      </c>
    </row>
    <row r="16" spans="1:13" ht="35.25" customHeight="1">
      <c r="A16" s="4">
        <v>4</v>
      </c>
      <c r="B16" s="4" t="s">
        <v>28</v>
      </c>
      <c r="C16" s="8" t="s">
        <v>29</v>
      </c>
      <c r="D16" s="4" t="s">
        <v>27</v>
      </c>
      <c r="E16" s="4">
        <v>8</v>
      </c>
      <c r="F16" s="4" t="s">
        <v>68</v>
      </c>
      <c r="G16" s="3" t="s">
        <v>115</v>
      </c>
      <c r="H16" s="3" t="s">
        <v>137</v>
      </c>
      <c r="I16" s="5">
        <v>6</v>
      </c>
      <c r="J16" s="5">
        <v>29.5</v>
      </c>
      <c r="K16" s="5">
        <v>30</v>
      </c>
      <c r="L16" s="6">
        <f t="shared" si="0"/>
        <v>65.5</v>
      </c>
      <c r="M16" s="13">
        <v>2</v>
      </c>
    </row>
    <row r="17" spans="1:13" ht="35.25" customHeight="1">
      <c r="A17" s="4">
        <v>5</v>
      </c>
      <c r="B17" s="4" t="s">
        <v>123</v>
      </c>
      <c r="C17" s="4" t="s">
        <v>32</v>
      </c>
      <c r="D17" s="4" t="s">
        <v>33</v>
      </c>
      <c r="E17" s="4">
        <v>8</v>
      </c>
      <c r="F17" s="4" t="s">
        <v>44</v>
      </c>
      <c r="G17" s="3" t="s">
        <v>124</v>
      </c>
      <c r="H17" s="3" t="s">
        <v>132</v>
      </c>
      <c r="I17" s="5">
        <v>12</v>
      </c>
      <c r="J17" s="5">
        <v>7.7</v>
      </c>
      <c r="K17" s="5">
        <v>44</v>
      </c>
      <c r="L17" s="6">
        <f t="shared" si="0"/>
        <v>63.7</v>
      </c>
      <c r="M17" s="13">
        <v>3</v>
      </c>
    </row>
    <row r="18" spans="1:13" ht="39.75" customHeight="1">
      <c r="A18" s="4">
        <v>6</v>
      </c>
      <c r="B18" s="4" t="s">
        <v>196</v>
      </c>
      <c r="C18" s="4" t="s">
        <v>30</v>
      </c>
      <c r="D18" s="4" t="s">
        <v>27</v>
      </c>
      <c r="E18" s="4">
        <v>9</v>
      </c>
      <c r="F18" s="4" t="s">
        <v>68</v>
      </c>
      <c r="G18" s="3" t="s">
        <v>116</v>
      </c>
      <c r="H18" s="3" t="s">
        <v>136</v>
      </c>
      <c r="I18" s="5">
        <v>4</v>
      </c>
      <c r="J18" s="5">
        <v>29</v>
      </c>
      <c r="K18" s="5">
        <v>25.5</v>
      </c>
      <c r="L18" s="6">
        <f t="shared" si="0"/>
        <v>58.5</v>
      </c>
      <c r="M18" s="5">
        <v>4</v>
      </c>
    </row>
    <row r="19" spans="1:13" ht="35.25" customHeight="1">
      <c r="A19" s="4">
        <v>7</v>
      </c>
      <c r="B19" s="8" t="s">
        <v>174</v>
      </c>
      <c r="C19" s="3"/>
      <c r="D19" s="4" t="s">
        <v>176</v>
      </c>
      <c r="E19" s="4">
        <v>9</v>
      </c>
      <c r="F19" s="4" t="s">
        <v>177</v>
      </c>
      <c r="G19" s="3" t="s">
        <v>189</v>
      </c>
      <c r="H19" s="3" t="s">
        <v>129</v>
      </c>
      <c r="I19" s="5">
        <v>8</v>
      </c>
      <c r="J19" s="5">
        <v>15.7</v>
      </c>
      <c r="K19" s="5">
        <v>24.5</v>
      </c>
      <c r="L19" s="6">
        <f t="shared" si="0"/>
        <v>48.2</v>
      </c>
      <c r="M19" s="5">
        <v>5</v>
      </c>
    </row>
    <row r="20" spans="1:13" ht="35.25" customHeight="1">
      <c r="A20" s="4">
        <v>8</v>
      </c>
      <c r="B20" s="4" t="s">
        <v>78</v>
      </c>
      <c r="C20" s="4" t="s">
        <v>79</v>
      </c>
      <c r="D20" s="4" t="s">
        <v>80</v>
      </c>
      <c r="E20" s="4">
        <v>9</v>
      </c>
      <c r="F20" s="4" t="s">
        <v>81</v>
      </c>
      <c r="G20" s="3" t="s">
        <v>119</v>
      </c>
      <c r="H20" s="3" t="s">
        <v>133</v>
      </c>
      <c r="I20" s="5">
        <v>10</v>
      </c>
      <c r="J20" s="5">
        <v>12</v>
      </c>
      <c r="K20" s="5">
        <v>24.5</v>
      </c>
      <c r="L20" s="6">
        <f t="shared" si="0"/>
        <v>46.5</v>
      </c>
      <c r="M20" s="5">
        <v>6</v>
      </c>
    </row>
    <row r="21" spans="1:13" ht="35.25" customHeight="1">
      <c r="A21" s="4">
        <v>9</v>
      </c>
      <c r="B21" s="8" t="s">
        <v>173</v>
      </c>
      <c r="C21" s="4" t="s">
        <v>175</v>
      </c>
      <c r="D21" s="4" t="s">
        <v>176</v>
      </c>
      <c r="E21" s="4">
        <v>8</v>
      </c>
      <c r="F21" s="4" t="s">
        <v>177</v>
      </c>
      <c r="G21" s="3" t="s">
        <v>188</v>
      </c>
      <c r="H21" s="3" t="s">
        <v>130</v>
      </c>
      <c r="I21" s="5">
        <v>10</v>
      </c>
      <c r="J21" s="5">
        <v>4.5</v>
      </c>
      <c r="K21" s="5">
        <v>31.5</v>
      </c>
      <c r="L21" s="6">
        <f t="shared" si="0"/>
        <v>46</v>
      </c>
      <c r="M21" s="5">
        <v>7</v>
      </c>
    </row>
    <row r="22" spans="1:13" ht="35.25" customHeight="1">
      <c r="A22" s="4">
        <v>10</v>
      </c>
      <c r="B22" s="4" t="s">
        <v>191</v>
      </c>
      <c r="C22" s="4" t="s">
        <v>192</v>
      </c>
      <c r="D22" s="4" t="s">
        <v>26</v>
      </c>
      <c r="E22" s="4">
        <v>9</v>
      </c>
      <c r="F22" s="4" t="s">
        <v>65</v>
      </c>
      <c r="G22" s="3" t="s">
        <v>114</v>
      </c>
      <c r="H22" s="3" t="s">
        <v>138</v>
      </c>
      <c r="I22" s="5">
        <v>8</v>
      </c>
      <c r="J22" s="5">
        <v>10</v>
      </c>
      <c r="K22" s="5">
        <v>22</v>
      </c>
      <c r="L22" s="6">
        <f t="shared" si="0"/>
        <v>40</v>
      </c>
      <c r="M22" s="5">
        <v>8</v>
      </c>
    </row>
    <row r="23" spans="1:13" ht="35.25" customHeight="1">
      <c r="A23" s="4">
        <v>11</v>
      </c>
      <c r="B23" s="4" t="s">
        <v>58</v>
      </c>
      <c r="C23" s="4" t="s">
        <v>60</v>
      </c>
      <c r="D23" s="4" t="s">
        <v>62</v>
      </c>
      <c r="E23" s="4">
        <v>8</v>
      </c>
      <c r="F23" s="4" t="s">
        <v>63</v>
      </c>
      <c r="G23" s="3" t="s">
        <v>112</v>
      </c>
      <c r="H23" s="3" t="s">
        <v>140</v>
      </c>
      <c r="I23" s="5">
        <v>14</v>
      </c>
      <c r="J23" s="5">
        <v>10</v>
      </c>
      <c r="K23" s="5">
        <v>15</v>
      </c>
      <c r="L23" s="6">
        <f t="shared" si="0"/>
        <v>39</v>
      </c>
      <c r="M23" s="5">
        <v>9</v>
      </c>
    </row>
    <row r="24" spans="1:13" ht="35.25" customHeight="1">
      <c r="A24" s="4">
        <v>12</v>
      </c>
      <c r="B24" s="4" t="s">
        <v>59</v>
      </c>
      <c r="C24" s="8" t="s">
        <v>61</v>
      </c>
      <c r="D24" s="4" t="s">
        <v>62</v>
      </c>
      <c r="E24" s="4">
        <v>9</v>
      </c>
      <c r="F24" s="4" t="s">
        <v>63</v>
      </c>
      <c r="G24" s="3" t="s">
        <v>113</v>
      </c>
      <c r="H24" s="3" t="s">
        <v>139</v>
      </c>
      <c r="I24" s="5">
        <v>10</v>
      </c>
      <c r="J24" s="5">
        <v>9</v>
      </c>
      <c r="K24" s="5">
        <v>13.5</v>
      </c>
      <c r="L24" s="6">
        <f t="shared" si="0"/>
        <v>32.5</v>
      </c>
      <c r="M24" s="5">
        <v>10</v>
      </c>
    </row>
    <row r="25" spans="1:13" ht="35.25" customHeight="1">
      <c r="A25" s="4">
        <v>13</v>
      </c>
      <c r="B25" s="8" t="s">
        <v>75</v>
      </c>
      <c r="C25" s="8" t="s">
        <v>72</v>
      </c>
      <c r="D25" s="4" t="s">
        <v>73</v>
      </c>
      <c r="E25" s="4">
        <v>8</v>
      </c>
      <c r="F25" s="4" t="s">
        <v>74</v>
      </c>
      <c r="G25" s="3" t="s">
        <v>117</v>
      </c>
      <c r="H25" s="3" t="s">
        <v>135</v>
      </c>
      <c r="I25" s="5">
        <v>10</v>
      </c>
      <c r="J25" s="5">
        <v>3</v>
      </c>
      <c r="K25" s="5">
        <v>19.5</v>
      </c>
      <c r="L25" s="6">
        <f t="shared" si="0"/>
        <v>32.5</v>
      </c>
      <c r="M25" s="5">
        <v>10</v>
      </c>
    </row>
    <row r="26" spans="1:13" ht="35.25" customHeight="1">
      <c r="A26" s="4">
        <v>14</v>
      </c>
      <c r="B26" s="8" t="s">
        <v>76</v>
      </c>
      <c r="C26" s="8" t="s">
        <v>77</v>
      </c>
      <c r="D26" s="4" t="s">
        <v>73</v>
      </c>
      <c r="E26" s="4">
        <v>8</v>
      </c>
      <c r="F26" s="4" t="s">
        <v>74</v>
      </c>
      <c r="G26" s="3" t="s">
        <v>118</v>
      </c>
      <c r="H26" s="3" t="s">
        <v>134</v>
      </c>
      <c r="I26" s="5">
        <v>10</v>
      </c>
      <c r="J26" s="5">
        <v>12.4</v>
      </c>
      <c r="K26" s="5">
        <v>6.5</v>
      </c>
      <c r="L26" s="6">
        <f t="shared" si="0"/>
        <v>28.9</v>
      </c>
      <c r="M26" s="5">
        <v>11</v>
      </c>
    </row>
    <row r="27" spans="1:13" ht="42" customHeight="1">
      <c r="A27" s="4">
        <v>15</v>
      </c>
      <c r="B27" s="8" t="s">
        <v>171</v>
      </c>
      <c r="C27" s="4" t="s">
        <v>172</v>
      </c>
      <c r="D27" s="4" t="s">
        <v>166</v>
      </c>
      <c r="E27" s="4">
        <v>9</v>
      </c>
      <c r="F27" s="8" t="s">
        <v>167</v>
      </c>
      <c r="G27" s="3" t="s">
        <v>187</v>
      </c>
      <c r="H27" s="3" t="s">
        <v>131</v>
      </c>
      <c r="I27" s="5">
        <v>8</v>
      </c>
      <c r="J27" s="5">
        <v>0</v>
      </c>
      <c r="K27" s="5">
        <v>16</v>
      </c>
      <c r="L27" s="6">
        <f t="shared" si="0"/>
        <v>24</v>
      </c>
      <c r="M27" s="5">
        <v>12</v>
      </c>
    </row>
    <row r="30" spans="1:13" ht="12.75">
      <c r="A30" s="18" t="s">
        <v>7</v>
      </c>
      <c r="B30" s="18"/>
      <c r="C30" s="18"/>
      <c r="D30" s="18"/>
      <c r="E30" s="18"/>
      <c r="F30" s="2"/>
      <c r="G30" s="15"/>
      <c r="H30" s="15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2.75">
      <c r="A32" s="22" t="s">
        <v>194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5" spans="1:4" ht="12.75">
      <c r="A35" s="18" t="s">
        <v>11</v>
      </c>
      <c r="B35" s="18"/>
      <c r="C35" s="18"/>
      <c r="D35" t="s">
        <v>19</v>
      </c>
    </row>
    <row r="36" spans="1:4" ht="12.75">
      <c r="A36" s="2"/>
      <c r="B36" s="2"/>
      <c r="C36" s="2"/>
      <c r="D36" t="s">
        <v>38</v>
      </c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4" ht="15.75">
      <c r="A40" s="18" t="s">
        <v>9</v>
      </c>
      <c r="B40" s="18"/>
      <c r="C40" s="18"/>
      <c r="D40" s="7" t="s">
        <v>85</v>
      </c>
    </row>
    <row r="41" ht="15.75">
      <c r="D41" s="7" t="s">
        <v>86</v>
      </c>
    </row>
    <row r="42" ht="15.75">
      <c r="D42" s="7" t="s">
        <v>87</v>
      </c>
    </row>
    <row r="43" ht="15.75">
      <c r="D43" s="7" t="s">
        <v>88</v>
      </c>
    </row>
    <row r="44" ht="15.75">
      <c r="D44" s="7" t="s">
        <v>89</v>
      </c>
    </row>
    <row r="45" ht="15.75">
      <c r="D45" s="7" t="s">
        <v>90</v>
      </c>
    </row>
  </sheetData>
  <mergeCells count="34">
    <mergeCell ref="D6:M6"/>
    <mergeCell ref="C4:M4"/>
    <mergeCell ref="C3:M3"/>
    <mergeCell ref="A10:M10"/>
    <mergeCell ref="A5:B5"/>
    <mergeCell ref="C5:M5"/>
    <mergeCell ref="A7:B7"/>
    <mergeCell ref="C7:M7"/>
    <mergeCell ref="C9:M9"/>
    <mergeCell ref="C8:M8"/>
    <mergeCell ref="K11:K12"/>
    <mergeCell ref="A1:M1"/>
    <mergeCell ref="A2:M2"/>
    <mergeCell ref="A11:A12"/>
    <mergeCell ref="G11:G12"/>
    <mergeCell ref="C11:C12"/>
    <mergeCell ref="D11:D12"/>
    <mergeCell ref="B11:B12"/>
    <mergeCell ref="A3:B3"/>
    <mergeCell ref="A4:B4"/>
    <mergeCell ref="A40:C40"/>
    <mergeCell ref="A32:M32"/>
    <mergeCell ref="A33:M33"/>
    <mergeCell ref="A35:C35"/>
    <mergeCell ref="A31:M31"/>
    <mergeCell ref="E11:E12"/>
    <mergeCell ref="F11:F12"/>
    <mergeCell ref="A30:E30"/>
    <mergeCell ref="G30:M30"/>
    <mergeCell ref="I11:I12"/>
    <mergeCell ref="L11:L12"/>
    <mergeCell ref="H11:H12"/>
    <mergeCell ref="M11:M12"/>
    <mergeCell ref="J11:J12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5" zoomScaleNormal="75" workbookViewId="0" topLeftCell="A1">
      <selection activeCell="A1" sqref="A1:M1"/>
    </sheetView>
  </sheetViews>
  <sheetFormatPr defaultColWidth="9.00390625" defaultRowHeight="12.75"/>
  <cols>
    <col min="1" max="1" width="4.00390625" style="0" customWidth="1"/>
    <col min="2" max="2" width="21.75390625" style="0" customWidth="1"/>
    <col min="3" max="3" width="14.875" style="0" customWidth="1"/>
    <col min="4" max="4" width="21.125" style="0" customWidth="1"/>
    <col min="5" max="5" width="6.375" style="0" customWidth="1"/>
    <col min="6" max="6" width="21.125" style="0" customWidth="1"/>
    <col min="7" max="8" width="14.00390625" style="0" customWidth="1"/>
    <col min="9" max="9" width="8.625" style="0" customWidth="1"/>
    <col min="10" max="10" width="11.75390625" style="0" customWidth="1"/>
    <col min="11" max="11" width="9.25390625" style="0" customWidth="1"/>
    <col min="12" max="12" width="8.375" style="0" customWidth="1"/>
  </cols>
  <sheetData>
    <row r="1" spans="1:13" ht="15.75">
      <c r="A1" s="24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7" t="s">
        <v>6</v>
      </c>
      <c r="B3" s="27"/>
      <c r="C3" s="29" t="s">
        <v>39</v>
      </c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27" t="s">
        <v>4</v>
      </c>
      <c r="B4" s="27"/>
      <c r="C4" s="22">
        <v>23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.75">
      <c r="A5" s="27" t="s">
        <v>5</v>
      </c>
      <c r="B5" s="27"/>
      <c r="C5" s="22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2.75">
      <c r="A6" s="1"/>
      <c r="B6" s="1"/>
      <c r="C6" s="1"/>
      <c r="D6" s="28" t="s">
        <v>16</v>
      </c>
      <c r="E6" s="28"/>
      <c r="F6" s="28"/>
      <c r="G6" s="28"/>
      <c r="H6" s="28"/>
      <c r="I6" s="28"/>
      <c r="J6" s="28"/>
      <c r="K6" s="28"/>
      <c r="L6" s="28"/>
      <c r="M6" s="28"/>
    </row>
    <row r="7" spans="1:13" ht="12.75">
      <c r="A7" s="27" t="s">
        <v>12</v>
      </c>
      <c r="B7" s="27"/>
      <c r="C7" s="29" t="s">
        <v>37</v>
      </c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2.75">
      <c r="A8" s="1"/>
      <c r="B8" s="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5.75">
      <c r="A9" s="30" t="s">
        <v>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2.75" customHeight="1">
      <c r="A10" s="17" t="s">
        <v>0</v>
      </c>
      <c r="B10" s="17" t="s">
        <v>10</v>
      </c>
      <c r="C10" s="17" t="s">
        <v>35</v>
      </c>
      <c r="D10" s="17" t="s">
        <v>18</v>
      </c>
      <c r="E10" s="16" t="s">
        <v>1</v>
      </c>
      <c r="F10" s="17" t="s">
        <v>2</v>
      </c>
      <c r="G10" s="17" t="s">
        <v>127</v>
      </c>
      <c r="H10" s="17" t="s">
        <v>143</v>
      </c>
      <c r="I10" s="19" t="s">
        <v>120</v>
      </c>
      <c r="J10" s="19" t="s">
        <v>121</v>
      </c>
      <c r="K10" s="19" t="s">
        <v>122</v>
      </c>
      <c r="L10" s="19" t="s">
        <v>3</v>
      </c>
      <c r="M10" s="20" t="s">
        <v>17</v>
      </c>
    </row>
    <row r="11" spans="1:13" ht="48" customHeight="1">
      <c r="A11" s="17"/>
      <c r="B11" s="17"/>
      <c r="C11" s="17"/>
      <c r="D11" s="17"/>
      <c r="E11" s="16"/>
      <c r="F11" s="17"/>
      <c r="G11" s="17"/>
      <c r="H11" s="17"/>
      <c r="I11" s="19"/>
      <c r="J11" s="19"/>
      <c r="K11" s="19"/>
      <c r="L11" s="19"/>
      <c r="M11" s="21"/>
    </row>
    <row r="12" spans="1:13" ht="44.25" customHeight="1">
      <c r="A12" s="4">
        <v>1</v>
      </c>
      <c r="B12" s="4" t="s">
        <v>47</v>
      </c>
      <c r="C12" s="8" t="s">
        <v>50</v>
      </c>
      <c r="D12" s="4" t="s">
        <v>33</v>
      </c>
      <c r="E12" s="4">
        <v>11</v>
      </c>
      <c r="F12" s="4" t="s">
        <v>44</v>
      </c>
      <c r="G12" s="3" t="s">
        <v>94</v>
      </c>
      <c r="H12" s="3" t="s">
        <v>163</v>
      </c>
      <c r="I12" s="5">
        <v>22</v>
      </c>
      <c r="J12" s="5">
        <v>36.5</v>
      </c>
      <c r="K12" s="5">
        <v>47</v>
      </c>
      <c r="L12" s="5">
        <f aca="true" t="shared" si="0" ref="L12:L34">SUM(I12:K12)</f>
        <v>105.5</v>
      </c>
      <c r="M12" s="13">
        <v>1</v>
      </c>
    </row>
    <row r="13" spans="1:13" ht="44.25" customHeight="1">
      <c r="A13" s="4">
        <v>2</v>
      </c>
      <c r="B13" s="10" t="s">
        <v>53</v>
      </c>
      <c r="C13" s="10" t="s">
        <v>54</v>
      </c>
      <c r="D13" s="10" t="s">
        <v>21</v>
      </c>
      <c r="E13" s="10">
        <v>11</v>
      </c>
      <c r="F13" s="11" t="s">
        <v>56</v>
      </c>
      <c r="G13" s="3" t="s">
        <v>97</v>
      </c>
      <c r="H13" s="3" t="s">
        <v>160</v>
      </c>
      <c r="I13" s="5">
        <v>24</v>
      </c>
      <c r="J13" s="5">
        <v>31</v>
      </c>
      <c r="K13" s="5">
        <v>39</v>
      </c>
      <c r="L13" s="5">
        <f t="shared" si="0"/>
        <v>94</v>
      </c>
      <c r="M13" s="13">
        <v>2</v>
      </c>
    </row>
    <row r="14" spans="1:13" ht="44.25" customHeight="1">
      <c r="A14" s="4">
        <v>3</v>
      </c>
      <c r="B14" s="4" t="s">
        <v>48</v>
      </c>
      <c r="C14" s="8" t="s">
        <v>51</v>
      </c>
      <c r="D14" s="4" t="s">
        <v>33</v>
      </c>
      <c r="E14" s="4">
        <v>11</v>
      </c>
      <c r="F14" s="4" t="s">
        <v>44</v>
      </c>
      <c r="G14" s="3" t="s">
        <v>95</v>
      </c>
      <c r="H14" s="3" t="s">
        <v>162</v>
      </c>
      <c r="I14" s="5">
        <v>23</v>
      </c>
      <c r="J14" s="5">
        <v>18.5</v>
      </c>
      <c r="K14" s="5">
        <v>48</v>
      </c>
      <c r="L14" s="5">
        <f t="shared" si="0"/>
        <v>89.5</v>
      </c>
      <c r="M14" s="13">
        <v>2</v>
      </c>
    </row>
    <row r="15" spans="1:13" ht="44.25" customHeight="1">
      <c r="A15" s="4">
        <v>4</v>
      </c>
      <c r="B15" s="4" t="s">
        <v>46</v>
      </c>
      <c r="C15" s="8" t="s">
        <v>32</v>
      </c>
      <c r="D15" s="4" t="s">
        <v>33</v>
      </c>
      <c r="E15" s="4">
        <v>10</v>
      </c>
      <c r="F15" s="4" t="s">
        <v>44</v>
      </c>
      <c r="G15" s="3" t="s">
        <v>93</v>
      </c>
      <c r="H15" s="3" t="s">
        <v>184</v>
      </c>
      <c r="I15" s="5">
        <v>18</v>
      </c>
      <c r="J15" s="5">
        <v>25.5</v>
      </c>
      <c r="K15" s="5">
        <v>45.5</v>
      </c>
      <c r="L15" s="5">
        <f t="shared" si="0"/>
        <v>89</v>
      </c>
      <c r="M15" s="13">
        <v>2</v>
      </c>
    </row>
    <row r="16" spans="1:13" ht="44.25" customHeight="1">
      <c r="A16" s="4">
        <v>5</v>
      </c>
      <c r="B16" s="4" t="s">
        <v>64</v>
      </c>
      <c r="C16" s="4" t="s">
        <v>25</v>
      </c>
      <c r="D16" s="4" t="s">
        <v>26</v>
      </c>
      <c r="E16" s="4">
        <v>10</v>
      </c>
      <c r="F16" s="4" t="s">
        <v>65</v>
      </c>
      <c r="G16" s="3" t="s">
        <v>100</v>
      </c>
      <c r="H16" s="3" t="s">
        <v>157</v>
      </c>
      <c r="I16" s="9">
        <v>19</v>
      </c>
      <c r="J16" s="9">
        <v>21.5</v>
      </c>
      <c r="K16" s="9">
        <v>44</v>
      </c>
      <c r="L16" s="5">
        <f t="shared" si="0"/>
        <v>84.5</v>
      </c>
      <c r="M16" s="14">
        <v>3</v>
      </c>
    </row>
    <row r="17" spans="1:13" ht="44.25" customHeight="1">
      <c r="A17" s="4">
        <v>6</v>
      </c>
      <c r="B17" s="4" t="s">
        <v>125</v>
      </c>
      <c r="C17" s="3" t="s">
        <v>32</v>
      </c>
      <c r="D17" s="4" t="s">
        <v>33</v>
      </c>
      <c r="E17" s="4">
        <v>11</v>
      </c>
      <c r="F17" s="4" t="s">
        <v>44</v>
      </c>
      <c r="G17" s="3" t="s">
        <v>126</v>
      </c>
      <c r="H17" s="3" t="s">
        <v>148</v>
      </c>
      <c r="I17" s="5">
        <v>19</v>
      </c>
      <c r="J17" s="5">
        <v>18.5</v>
      </c>
      <c r="K17" s="5">
        <v>45.5</v>
      </c>
      <c r="L17" s="5">
        <f t="shared" si="0"/>
        <v>83</v>
      </c>
      <c r="M17" s="14">
        <v>3</v>
      </c>
    </row>
    <row r="18" spans="1:13" ht="44.25" customHeight="1">
      <c r="A18" s="4">
        <v>7</v>
      </c>
      <c r="B18" s="8" t="s">
        <v>179</v>
      </c>
      <c r="C18" s="3" t="s">
        <v>175</v>
      </c>
      <c r="D18" s="4" t="s">
        <v>180</v>
      </c>
      <c r="E18" s="4">
        <v>11</v>
      </c>
      <c r="F18" s="4" t="s">
        <v>177</v>
      </c>
      <c r="G18" s="3" t="s">
        <v>183</v>
      </c>
      <c r="H18" s="3" t="s">
        <v>144</v>
      </c>
      <c r="I18" s="5">
        <v>12</v>
      </c>
      <c r="J18" s="5">
        <v>22</v>
      </c>
      <c r="K18" s="5">
        <v>47</v>
      </c>
      <c r="L18" s="5">
        <f t="shared" si="0"/>
        <v>81</v>
      </c>
      <c r="M18" s="6">
        <v>4</v>
      </c>
    </row>
    <row r="19" spans="1:13" ht="44.25" customHeight="1">
      <c r="A19" s="4">
        <v>8</v>
      </c>
      <c r="B19" s="4" t="s">
        <v>49</v>
      </c>
      <c r="C19" s="8" t="s">
        <v>52</v>
      </c>
      <c r="D19" s="4" t="s">
        <v>33</v>
      </c>
      <c r="E19" s="4">
        <v>11</v>
      </c>
      <c r="F19" s="4" t="s">
        <v>44</v>
      </c>
      <c r="G19" s="3" t="s">
        <v>96</v>
      </c>
      <c r="H19" s="3" t="s">
        <v>161</v>
      </c>
      <c r="I19" s="5">
        <v>23</v>
      </c>
      <c r="J19" s="5">
        <v>10.5</v>
      </c>
      <c r="K19" s="5">
        <v>46.5</v>
      </c>
      <c r="L19" s="5">
        <f t="shared" si="0"/>
        <v>80</v>
      </c>
      <c r="M19" s="5">
        <v>5</v>
      </c>
    </row>
    <row r="20" spans="1:13" ht="44.25" customHeight="1">
      <c r="A20" s="4">
        <v>9</v>
      </c>
      <c r="B20" s="4" t="s">
        <v>193</v>
      </c>
      <c r="C20" s="4" t="s">
        <v>24</v>
      </c>
      <c r="D20" s="4" t="s">
        <v>26</v>
      </c>
      <c r="E20" s="4">
        <v>11</v>
      </c>
      <c r="F20" s="4" t="s">
        <v>65</v>
      </c>
      <c r="G20" s="3" t="s">
        <v>99</v>
      </c>
      <c r="H20" s="3" t="s">
        <v>158</v>
      </c>
      <c r="I20" s="5">
        <v>20</v>
      </c>
      <c r="J20" s="5">
        <v>15.5</v>
      </c>
      <c r="K20" s="5">
        <v>40.5</v>
      </c>
      <c r="L20" s="5">
        <f t="shared" si="0"/>
        <v>76</v>
      </c>
      <c r="M20" s="5">
        <v>6</v>
      </c>
    </row>
    <row r="21" spans="1:13" ht="44.25" customHeight="1">
      <c r="A21" s="4">
        <v>10</v>
      </c>
      <c r="B21" s="4" t="s">
        <v>45</v>
      </c>
      <c r="C21" s="4" t="s">
        <v>32</v>
      </c>
      <c r="D21" s="4" t="s">
        <v>33</v>
      </c>
      <c r="E21" s="4">
        <v>10</v>
      </c>
      <c r="F21" s="4" t="s">
        <v>44</v>
      </c>
      <c r="G21" s="3" t="s">
        <v>92</v>
      </c>
      <c r="H21" s="3" t="s">
        <v>185</v>
      </c>
      <c r="I21" s="5">
        <v>17</v>
      </c>
      <c r="J21" s="5">
        <v>9</v>
      </c>
      <c r="K21" s="5">
        <v>47</v>
      </c>
      <c r="L21" s="5">
        <f t="shared" si="0"/>
        <v>73</v>
      </c>
      <c r="M21" s="5">
        <v>7</v>
      </c>
    </row>
    <row r="22" spans="1:13" ht="44.25" customHeight="1">
      <c r="A22" s="4">
        <v>11</v>
      </c>
      <c r="B22" s="4" t="s">
        <v>82</v>
      </c>
      <c r="C22" s="4" t="s">
        <v>84</v>
      </c>
      <c r="D22" s="4" t="s">
        <v>80</v>
      </c>
      <c r="E22" s="4">
        <v>10</v>
      </c>
      <c r="F22" s="4" t="s">
        <v>81</v>
      </c>
      <c r="G22" s="3" t="s">
        <v>107</v>
      </c>
      <c r="H22" s="3" t="s">
        <v>150</v>
      </c>
      <c r="I22" s="5">
        <v>13</v>
      </c>
      <c r="J22" s="5">
        <v>19.5</v>
      </c>
      <c r="K22" s="5">
        <v>40.5</v>
      </c>
      <c r="L22" s="5">
        <f t="shared" si="0"/>
        <v>73</v>
      </c>
      <c r="M22" s="5">
        <v>7</v>
      </c>
    </row>
    <row r="23" spans="1:13" ht="44.25" customHeight="1">
      <c r="A23" s="4">
        <v>12</v>
      </c>
      <c r="B23" s="10" t="s">
        <v>20</v>
      </c>
      <c r="C23" s="10" t="s">
        <v>55</v>
      </c>
      <c r="D23" s="10" t="s">
        <v>21</v>
      </c>
      <c r="E23" s="8">
        <v>11</v>
      </c>
      <c r="F23" s="11" t="s">
        <v>57</v>
      </c>
      <c r="G23" s="3" t="s">
        <v>98</v>
      </c>
      <c r="H23" s="3" t="s">
        <v>159</v>
      </c>
      <c r="I23" s="5">
        <v>9</v>
      </c>
      <c r="J23" s="5">
        <v>21.5</v>
      </c>
      <c r="K23" s="5">
        <v>40</v>
      </c>
      <c r="L23" s="5">
        <f t="shared" si="0"/>
        <v>70.5</v>
      </c>
      <c r="M23" s="5">
        <v>8</v>
      </c>
    </row>
    <row r="24" spans="1:13" ht="44.25" customHeight="1">
      <c r="A24" s="4">
        <v>13</v>
      </c>
      <c r="B24" s="4" t="s">
        <v>23</v>
      </c>
      <c r="C24" s="4" t="s">
        <v>25</v>
      </c>
      <c r="D24" s="4" t="s">
        <v>26</v>
      </c>
      <c r="E24" s="4">
        <v>10</v>
      </c>
      <c r="F24" s="4" t="s">
        <v>65</v>
      </c>
      <c r="G24" s="3" t="s">
        <v>101</v>
      </c>
      <c r="H24" s="3" t="s">
        <v>156</v>
      </c>
      <c r="I24" s="5">
        <v>13</v>
      </c>
      <c r="J24" s="5">
        <v>16</v>
      </c>
      <c r="K24" s="5">
        <v>40.5</v>
      </c>
      <c r="L24" s="5">
        <f t="shared" si="0"/>
        <v>69.5</v>
      </c>
      <c r="M24" s="5">
        <v>9</v>
      </c>
    </row>
    <row r="25" spans="1:13" ht="44.25" customHeight="1">
      <c r="A25" s="4">
        <v>14</v>
      </c>
      <c r="B25" s="4" t="s">
        <v>66</v>
      </c>
      <c r="C25" s="4" t="s">
        <v>61</v>
      </c>
      <c r="D25" s="4" t="s">
        <v>62</v>
      </c>
      <c r="E25" s="4">
        <v>10</v>
      </c>
      <c r="F25" s="4" t="s">
        <v>63</v>
      </c>
      <c r="G25" s="3" t="s">
        <v>102</v>
      </c>
      <c r="H25" s="3" t="s">
        <v>155</v>
      </c>
      <c r="I25" s="5">
        <v>25</v>
      </c>
      <c r="J25" s="5">
        <v>19.5</v>
      </c>
      <c r="K25" s="5">
        <v>25</v>
      </c>
      <c r="L25" s="5">
        <f t="shared" si="0"/>
        <v>69.5</v>
      </c>
      <c r="M25" s="5">
        <v>9</v>
      </c>
    </row>
    <row r="26" spans="1:13" ht="44.25" customHeight="1">
      <c r="A26" s="4">
        <v>15</v>
      </c>
      <c r="B26" s="4" t="s">
        <v>42</v>
      </c>
      <c r="C26" s="4" t="s">
        <v>40</v>
      </c>
      <c r="D26" s="4" t="s">
        <v>31</v>
      </c>
      <c r="E26" s="4">
        <v>11</v>
      </c>
      <c r="F26" s="4" t="s">
        <v>41</v>
      </c>
      <c r="G26" s="3" t="s">
        <v>91</v>
      </c>
      <c r="H26" s="3" t="s">
        <v>186</v>
      </c>
      <c r="I26" s="5">
        <v>16</v>
      </c>
      <c r="J26" s="5">
        <v>9.2</v>
      </c>
      <c r="K26" s="5">
        <v>40.5</v>
      </c>
      <c r="L26" s="5">
        <f t="shared" si="0"/>
        <v>65.7</v>
      </c>
      <c r="M26" s="5">
        <v>10</v>
      </c>
    </row>
    <row r="27" spans="1:13" ht="44.25" customHeight="1">
      <c r="A27" s="4">
        <v>16</v>
      </c>
      <c r="B27" s="4" t="s">
        <v>67</v>
      </c>
      <c r="C27" s="4" t="s">
        <v>61</v>
      </c>
      <c r="D27" s="4" t="s">
        <v>62</v>
      </c>
      <c r="E27" s="4">
        <v>11</v>
      </c>
      <c r="F27" s="4" t="s">
        <v>63</v>
      </c>
      <c r="G27" s="3" t="s">
        <v>103</v>
      </c>
      <c r="H27" s="3" t="s">
        <v>154</v>
      </c>
      <c r="I27" s="5">
        <v>20</v>
      </c>
      <c r="J27" s="5">
        <v>22</v>
      </c>
      <c r="K27" s="5">
        <v>20.5</v>
      </c>
      <c r="L27" s="5">
        <f t="shared" si="0"/>
        <v>62.5</v>
      </c>
      <c r="M27" s="5">
        <v>11</v>
      </c>
    </row>
    <row r="28" spans="1:13" ht="44.25" customHeight="1">
      <c r="A28" s="4">
        <v>17</v>
      </c>
      <c r="B28" s="4" t="s">
        <v>83</v>
      </c>
      <c r="C28" s="4" t="s">
        <v>84</v>
      </c>
      <c r="D28" s="4" t="s">
        <v>80</v>
      </c>
      <c r="E28" s="4">
        <v>11</v>
      </c>
      <c r="F28" s="4" t="s">
        <v>81</v>
      </c>
      <c r="G28" s="3" t="s">
        <v>108</v>
      </c>
      <c r="H28" s="3" t="s">
        <v>149</v>
      </c>
      <c r="I28" s="5">
        <v>12</v>
      </c>
      <c r="J28" s="5">
        <v>5</v>
      </c>
      <c r="K28" s="5">
        <v>45</v>
      </c>
      <c r="L28" s="5">
        <f t="shared" si="0"/>
        <v>62</v>
      </c>
      <c r="M28" s="5">
        <v>12</v>
      </c>
    </row>
    <row r="29" spans="1:13" ht="44.25" customHeight="1">
      <c r="A29" s="4">
        <v>18</v>
      </c>
      <c r="B29" s="4" t="s">
        <v>69</v>
      </c>
      <c r="C29" s="8" t="s">
        <v>30</v>
      </c>
      <c r="D29" s="4" t="s">
        <v>27</v>
      </c>
      <c r="E29" s="4">
        <v>11</v>
      </c>
      <c r="F29" s="4" t="s">
        <v>68</v>
      </c>
      <c r="G29" s="3" t="s">
        <v>104</v>
      </c>
      <c r="H29" s="3" t="s">
        <v>153</v>
      </c>
      <c r="I29" s="5">
        <v>23</v>
      </c>
      <c r="J29" s="5">
        <v>8.5</v>
      </c>
      <c r="K29" s="5">
        <v>22</v>
      </c>
      <c r="L29" s="5">
        <f t="shared" si="0"/>
        <v>53.5</v>
      </c>
      <c r="M29" s="5">
        <v>13</v>
      </c>
    </row>
    <row r="30" spans="1:13" ht="44.25" customHeight="1">
      <c r="A30" s="4">
        <v>19</v>
      </c>
      <c r="B30" s="4" t="s">
        <v>178</v>
      </c>
      <c r="C30" s="3" t="s">
        <v>175</v>
      </c>
      <c r="D30" s="4" t="s">
        <v>180</v>
      </c>
      <c r="E30" s="4">
        <v>11</v>
      </c>
      <c r="F30" s="4" t="s">
        <v>177</v>
      </c>
      <c r="G30" s="3" t="s">
        <v>182</v>
      </c>
      <c r="H30" s="3" t="s">
        <v>145</v>
      </c>
      <c r="I30" s="5">
        <v>11</v>
      </c>
      <c r="J30" s="5">
        <v>9</v>
      </c>
      <c r="K30" s="5">
        <v>33</v>
      </c>
      <c r="L30" s="5">
        <f t="shared" si="0"/>
        <v>53</v>
      </c>
      <c r="M30" s="6">
        <v>14</v>
      </c>
    </row>
    <row r="31" spans="1:13" ht="44.25" customHeight="1">
      <c r="A31" s="4">
        <v>20</v>
      </c>
      <c r="B31" s="8" t="s">
        <v>164</v>
      </c>
      <c r="C31" s="3" t="s">
        <v>165</v>
      </c>
      <c r="D31" s="4" t="s">
        <v>166</v>
      </c>
      <c r="E31" s="12">
        <v>11</v>
      </c>
      <c r="F31" s="8" t="s">
        <v>167</v>
      </c>
      <c r="G31" s="3" t="s">
        <v>168</v>
      </c>
      <c r="H31" s="3" t="s">
        <v>147</v>
      </c>
      <c r="I31" s="5">
        <v>16</v>
      </c>
      <c r="J31" s="5">
        <v>20</v>
      </c>
      <c r="K31" s="5">
        <v>16</v>
      </c>
      <c r="L31" s="5">
        <f t="shared" si="0"/>
        <v>52</v>
      </c>
      <c r="M31" s="6">
        <v>15</v>
      </c>
    </row>
    <row r="32" spans="1:13" ht="44.25" customHeight="1">
      <c r="A32" s="4">
        <v>21</v>
      </c>
      <c r="B32" s="8" t="s">
        <v>70</v>
      </c>
      <c r="C32" s="8" t="s">
        <v>72</v>
      </c>
      <c r="D32" s="4" t="s">
        <v>73</v>
      </c>
      <c r="E32" s="4">
        <v>10</v>
      </c>
      <c r="F32" s="4" t="s">
        <v>74</v>
      </c>
      <c r="G32" s="3" t="s">
        <v>105</v>
      </c>
      <c r="H32" s="3" t="s">
        <v>152</v>
      </c>
      <c r="I32" s="5">
        <v>20</v>
      </c>
      <c r="J32" s="5">
        <v>7.5</v>
      </c>
      <c r="K32" s="5">
        <v>21.5</v>
      </c>
      <c r="L32" s="5">
        <f t="shared" si="0"/>
        <v>49</v>
      </c>
      <c r="M32" s="5">
        <v>16</v>
      </c>
    </row>
    <row r="33" spans="1:13" ht="44.25" customHeight="1">
      <c r="A33" s="4">
        <v>22</v>
      </c>
      <c r="B33" s="8" t="s">
        <v>71</v>
      </c>
      <c r="C33" s="3"/>
      <c r="D33" s="4" t="s">
        <v>73</v>
      </c>
      <c r="E33" s="4">
        <v>11</v>
      </c>
      <c r="F33" s="4" t="s">
        <v>74</v>
      </c>
      <c r="G33" s="3" t="s">
        <v>106</v>
      </c>
      <c r="H33" s="3" t="s">
        <v>151</v>
      </c>
      <c r="I33" s="5">
        <v>12</v>
      </c>
      <c r="J33" s="5">
        <v>17.5</v>
      </c>
      <c r="K33" s="5">
        <v>18</v>
      </c>
      <c r="L33" s="5">
        <f t="shared" si="0"/>
        <v>47.5</v>
      </c>
      <c r="M33" s="5">
        <v>17</v>
      </c>
    </row>
    <row r="34" spans="1:13" ht="44.25" customHeight="1">
      <c r="A34" s="4">
        <v>23</v>
      </c>
      <c r="B34" s="8" t="s">
        <v>169</v>
      </c>
      <c r="C34" s="3" t="s">
        <v>170</v>
      </c>
      <c r="D34" s="4" t="s">
        <v>166</v>
      </c>
      <c r="E34" s="12">
        <v>10</v>
      </c>
      <c r="F34" s="8" t="s">
        <v>167</v>
      </c>
      <c r="G34" s="3" t="s">
        <v>181</v>
      </c>
      <c r="H34" s="3" t="s">
        <v>146</v>
      </c>
      <c r="I34" s="5">
        <v>16</v>
      </c>
      <c r="J34" s="5">
        <v>3</v>
      </c>
      <c r="K34" s="5">
        <v>13.5</v>
      </c>
      <c r="L34" s="5">
        <f t="shared" si="0"/>
        <v>32.5</v>
      </c>
      <c r="M34" s="6">
        <v>18</v>
      </c>
    </row>
    <row r="35" spans="1:13" ht="12.75">
      <c r="A35" s="18" t="s">
        <v>7</v>
      </c>
      <c r="B35" s="18"/>
      <c r="C35" s="18"/>
      <c r="D35" s="18"/>
      <c r="E35" s="18"/>
      <c r="F35" s="2"/>
      <c r="G35" s="15"/>
      <c r="H35" s="15"/>
      <c r="I35" s="15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2.75">
      <c r="A37" s="22" t="s">
        <v>195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40" spans="1:4" ht="12.75">
      <c r="A40" s="18" t="s">
        <v>11</v>
      </c>
      <c r="B40" s="18"/>
      <c r="C40" s="18"/>
      <c r="D40" t="s">
        <v>19</v>
      </c>
    </row>
    <row r="41" spans="1:4" ht="12.75">
      <c r="A41" s="2"/>
      <c r="B41" s="2"/>
      <c r="C41" s="2"/>
      <c r="D41" t="s">
        <v>38</v>
      </c>
    </row>
    <row r="42" spans="1:3" ht="12.75">
      <c r="A42" s="2"/>
      <c r="B42" s="2"/>
      <c r="C42" s="2"/>
    </row>
    <row r="43" spans="1:4" ht="15.75">
      <c r="A43" s="18" t="s">
        <v>9</v>
      </c>
      <c r="B43" s="18"/>
      <c r="C43" s="18"/>
      <c r="D43" s="7" t="s">
        <v>85</v>
      </c>
    </row>
    <row r="44" ht="15.75">
      <c r="D44" s="7" t="s">
        <v>86</v>
      </c>
    </row>
    <row r="45" ht="15.75">
      <c r="D45" s="7" t="s">
        <v>87</v>
      </c>
    </row>
    <row r="46" ht="15.75">
      <c r="D46" s="7" t="s">
        <v>88</v>
      </c>
    </row>
    <row r="47" ht="15.75">
      <c r="D47" s="7" t="s">
        <v>89</v>
      </c>
    </row>
    <row r="48" ht="17.25" customHeight="1">
      <c r="D48" s="7" t="s">
        <v>90</v>
      </c>
    </row>
  </sheetData>
  <mergeCells count="33">
    <mergeCell ref="A1:M1"/>
    <mergeCell ref="A2:M2"/>
    <mergeCell ref="A3:B3"/>
    <mergeCell ref="C3:M3"/>
    <mergeCell ref="A4:B4"/>
    <mergeCell ref="C4:M4"/>
    <mergeCell ref="A5:B5"/>
    <mergeCell ref="C5:M5"/>
    <mergeCell ref="D6:M6"/>
    <mergeCell ref="A7:B7"/>
    <mergeCell ref="C7:M7"/>
    <mergeCell ref="C8:M8"/>
    <mergeCell ref="A9:M9"/>
    <mergeCell ref="A10:A11"/>
    <mergeCell ref="B10:B11"/>
    <mergeCell ref="C10:C11"/>
    <mergeCell ref="D10:D11"/>
    <mergeCell ref="E10:E11"/>
    <mergeCell ref="F10:F11"/>
    <mergeCell ref="G10:G11"/>
    <mergeCell ref="H10:H11"/>
    <mergeCell ref="L10:L11"/>
    <mergeCell ref="A38:M38"/>
    <mergeCell ref="A40:C40"/>
    <mergeCell ref="A43:C43"/>
    <mergeCell ref="A35:E35"/>
    <mergeCell ref="G35:M35"/>
    <mergeCell ref="A36:M36"/>
    <mergeCell ref="A37:M37"/>
    <mergeCell ref="M10:M11"/>
    <mergeCell ref="I10:I11"/>
    <mergeCell ref="J10:J11"/>
    <mergeCell ref="K10:K1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2010-12-01T09:44:19Z</cp:lastPrinted>
  <dcterms:created xsi:type="dcterms:W3CDTF">2006-10-31T12:18:25Z</dcterms:created>
  <dcterms:modified xsi:type="dcterms:W3CDTF">2010-12-01T11:57:18Z</dcterms:modified>
  <cp:category/>
  <cp:version/>
  <cp:contentType/>
  <cp:contentStatus/>
</cp:coreProperties>
</file>