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матем_3кл" sheetId="1" r:id="rId1"/>
    <sheet name="матем_4кл" sheetId="2" r:id="rId2"/>
    <sheet name="рус_рус_шк" sheetId="3" r:id="rId3"/>
    <sheet name="рус_чув_шк" sheetId="4" r:id="rId4"/>
    <sheet name="рус_лит_рус_шк" sheetId="5" r:id="rId5"/>
    <sheet name="рус_лит_чув_шк" sheetId="6" r:id="rId6"/>
    <sheet name="чув_лит_3кл" sheetId="7" r:id="rId7"/>
    <sheet name="чув_лит_4кл" sheetId="8" r:id="rId8"/>
    <sheet name="чув_яз_3кл" sheetId="9" r:id="rId9"/>
    <sheet name="чув_яз_4кл" sheetId="10" r:id="rId10"/>
  </sheets>
  <definedNames/>
  <calcPr fullCalcOnLoad="1"/>
</workbook>
</file>

<file path=xl/sharedStrings.xml><?xml version="1.0" encoding="utf-8"?>
<sst xmlns="http://schemas.openxmlformats.org/spreadsheetml/2006/main" count="704" uniqueCount="281">
  <si>
    <t>№ п/п</t>
  </si>
  <si>
    <t>Класс</t>
  </si>
  <si>
    <t>Ф.И.О. лиц подготовивших участника олимпиады</t>
  </si>
  <si>
    <t>Кол-во баллов</t>
  </si>
  <si>
    <t>Количество участников</t>
  </si>
  <si>
    <t>Место проведения</t>
  </si>
  <si>
    <t xml:space="preserve">Предмет   </t>
  </si>
  <si>
    <t>Особые замечания членов жюри по итогам проведения олимпиады</t>
  </si>
  <si>
    <t>Результаты</t>
  </si>
  <si>
    <t>Члены жюри</t>
  </si>
  <si>
    <t>Шифр участника</t>
  </si>
  <si>
    <t>Ф.И.О. участника</t>
  </si>
  <si>
    <t>Члены оргкомитета</t>
  </si>
  <si>
    <t>Дата проведения</t>
  </si>
  <si>
    <t xml:space="preserve">Ведомость оценивания </t>
  </si>
  <si>
    <t>результатов участников муниципального этапа всероссийской олимпиады школьников</t>
  </si>
  <si>
    <t>Чувашская Республика, Янтиковский район</t>
  </si>
  <si>
    <t>(субъект Российской Федерации, район)</t>
  </si>
  <si>
    <t>Рейтинг (место)</t>
  </si>
  <si>
    <t xml:space="preserve">Образовательное учреждение </t>
  </si>
  <si>
    <t>Город (село, поселок)</t>
  </si>
  <si>
    <t>с. Янтиково</t>
  </si>
  <si>
    <t>с. Можарки</t>
  </si>
  <si>
    <t>МОУ "Можарская СОШ"</t>
  </si>
  <si>
    <t>Н.В. Староселец</t>
  </si>
  <si>
    <t>Ж.Н. Михайлова</t>
  </si>
  <si>
    <t>Кондратьева Г.Н.</t>
  </si>
  <si>
    <t>с. Алдиарово</t>
  </si>
  <si>
    <t>с.Турмыши</t>
  </si>
  <si>
    <t>МОУ "Турмышская СОШ"</t>
  </si>
  <si>
    <t>с. Турмыши</t>
  </si>
  <si>
    <t>д.Тюмерево</t>
  </si>
  <si>
    <t>МОУ "Тюмеревская СОШ"</t>
  </si>
  <si>
    <t>д. Нижарово</t>
  </si>
  <si>
    <t xml:space="preserve">с.Яншихово - Норваши </t>
  </si>
  <si>
    <t>с.Яншихово - Норваши</t>
  </si>
  <si>
    <t>МОУ"Яншихово - Норвашская СОШ "</t>
  </si>
  <si>
    <t>с. Чутеево</t>
  </si>
  <si>
    <t>МОУ "Чутеевская СОШ"Янтиковского района Чувашской Республики</t>
  </si>
  <si>
    <t>д. Амалыково</t>
  </si>
  <si>
    <t>с. Шимкусы</t>
  </si>
  <si>
    <t>17 декабря 2010 года</t>
  </si>
  <si>
    <t>17 ноября 2010 года</t>
  </si>
  <si>
    <t>Интеллектуальная игра младших школьников, русский язык (русская школа), 3-4 класс</t>
  </si>
  <si>
    <t>Интеллектуальная игра младших школьников, русский язык (чувашская школа), 3-4 класс</t>
  </si>
  <si>
    <t>Интеллектуальная игра младших школьников, литературное чтение (русская школа), 3-4 класс</t>
  </si>
  <si>
    <t>Интеллектуальная игра младших школьников, литературное чтение на русском языке (чувашская школа), 3-4 класс</t>
  </si>
  <si>
    <t>Моисеева          Ольга Владимировна</t>
  </si>
  <si>
    <t>МОУ "Алдиаровская СОШ" Янтиковского района Чувашской Республики</t>
  </si>
  <si>
    <t>д.Беляево</t>
  </si>
  <si>
    <t>Леонтьева Елена Анатольевна</t>
  </si>
  <si>
    <t>Иварбеев Алексей Юрьевич</t>
  </si>
  <si>
    <t>Матвеев Артемий Андреевич</t>
  </si>
  <si>
    <t>Борисова Анастасия Владимировна</t>
  </si>
  <si>
    <t>Иварбеева Наталия Николаевна</t>
  </si>
  <si>
    <t>Ашмаев      Димитрий Владимирович</t>
  </si>
  <si>
    <t>Шакрова Валентина Геннадьевна</t>
  </si>
  <si>
    <t>Ильина Людмила Григорьевна</t>
  </si>
  <si>
    <t>МОУ "Янтиковская СОШ"</t>
  </si>
  <si>
    <t>МОУ "Янтиковская СОШ</t>
  </si>
  <si>
    <t>Ильина Лидия Васильевна</t>
  </si>
  <si>
    <t>Никитина Людмила Аркадьевна</t>
  </si>
  <si>
    <t>Филимонова Елена Вячеславовна (русский язык)</t>
  </si>
  <si>
    <t>Голяченко Татьяна Владимировна (русский язык)</t>
  </si>
  <si>
    <t>Кузьмин Александр Юрьевич</t>
  </si>
  <si>
    <t>МОУ "Шимкусская СОШ", с.Шимкусы</t>
  </si>
  <si>
    <t>Павлова Ольга Николаевна</t>
  </si>
  <si>
    <t>Якимова Евгения Сергеевна</t>
  </si>
  <si>
    <t>Николаева Инесса Владимировна</t>
  </si>
  <si>
    <t>Емельянова Карина Валерьевна</t>
  </si>
  <si>
    <t>Петров Роман Александрович</t>
  </si>
  <si>
    <t>Серафимов Сергей Алексеевич</t>
  </si>
  <si>
    <t>Ильина Елена Николаевна</t>
  </si>
  <si>
    <t>Яковлева Алиса Аркадьевна</t>
  </si>
  <si>
    <t>Якимов Никита Владимирович</t>
  </si>
  <si>
    <t>МОУ "Шимкусская СОШ", с.Шимкуссы</t>
  </si>
  <si>
    <t>Якимова Ираида Сергеевна</t>
  </si>
  <si>
    <t>Камасева Мария Николаевна</t>
  </si>
  <si>
    <t>Баринова Марина Александровна</t>
  </si>
  <si>
    <t>Мюресова Венера Венедиктовна</t>
  </si>
  <si>
    <t>Большов Данил Николаевич</t>
  </si>
  <si>
    <t>Степанова Елена Михайловна</t>
  </si>
  <si>
    <t>Бельский Савелий Леонидович</t>
  </si>
  <si>
    <t>Степанова Карина Владиславовна</t>
  </si>
  <si>
    <t>Краснов Станислав Сергеевич</t>
  </si>
  <si>
    <t xml:space="preserve"> Горшкова Ксения Петровна</t>
  </si>
  <si>
    <t xml:space="preserve"> Куприянова Валентина Сергеевна</t>
  </si>
  <si>
    <t xml:space="preserve"> Кошкин Никита Русланович</t>
  </si>
  <si>
    <t xml:space="preserve"> Колотушкина Анастасия Олеговна</t>
  </si>
  <si>
    <t xml:space="preserve"> Захарова Олеся Владимировна</t>
  </si>
  <si>
    <t xml:space="preserve">Петрова Ирма Юрьевна </t>
  </si>
  <si>
    <t xml:space="preserve"> Иванова Зинаида Николаевна</t>
  </si>
  <si>
    <t>Егоров Даниил Сергеевич</t>
  </si>
  <si>
    <t>Куракин Антон Владимирович</t>
  </si>
  <si>
    <t>Иванова Зинаида Николаевна</t>
  </si>
  <si>
    <t>Ахметова Екатерина Павловна</t>
  </si>
  <si>
    <t>Лазарева Антонина Александровна</t>
  </si>
  <si>
    <t>Данилов Анатолий Васильевич</t>
  </si>
  <si>
    <t>Иванов Кузьма Петрович</t>
  </si>
  <si>
    <t>Палов Виталий Павлович</t>
  </si>
  <si>
    <t>Шутов Алексей Викторович</t>
  </si>
  <si>
    <t>Ахматьева Александра Алексеевна</t>
  </si>
  <si>
    <t>Ярмулина Дина Николаевна</t>
  </si>
  <si>
    <t>Григорьева Ангелина Алексеевна</t>
  </si>
  <si>
    <t>Иванов Кирилл Александрович</t>
  </si>
  <si>
    <t>Сргеева Илемпи Николаевна</t>
  </si>
  <si>
    <t>Семенова Галина Владимировна</t>
  </si>
  <si>
    <t>Баданова Мария Николаевна (русский язык)</t>
  </si>
  <si>
    <t>Бурлакова Долира Михайловна</t>
  </si>
  <si>
    <t>Муханов Иван Петрович</t>
  </si>
  <si>
    <t>Алексеев Дмитрий Валерьевич</t>
  </si>
  <si>
    <t>Максимова Нина Александровна</t>
  </si>
  <si>
    <t>Васильев Артем Олегович</t>
  </si>
  <si>
    <t>Семенова Екатерина Дмитриевна</t>
  </si>
  <si>
    <t>Алексеев Александр Владимирович</t>
  </si>
  <si>
    <t>Матросова Елена Николаевна</t>
  </si>
  <si>
    <t>Капитонов Михаил Алексеевич</t>
  </si>
  <si>
    <t>Николаева Анасатасия Валерьевна</t>
  </si>
  <si>
    <t>Табакова Диана Петровна</t>
  </si>
  <si>
    <t>д.Амалыково</t>
  </si>
  <si>
    <t>с.Янтиково</t>
  </si>
  <si>
    <t>А.И. Краснова</t>
  </si>
  <si>
    <t xml:space="preserve">Степанова Г.А. </t>
  </si>
  <si>
    <t>Васильева Г.П.</t>
  </si>
  <si>
    <t>Гаврилова В.Н.</t>
  </si>
  <si>
    <t>Чя-4-1</t>
  </si>
  <si>
    <t>Чя-4-2</t>
  </si>
  <si>
    <t>Чя-4-3</t>
  </si>
  <si>
    <t>Чя-4-4</t>
  </si>
  <si>
    <t>Чя-4-5</t>
  </si>
  <si>
    <t>д. Ямбулатово</t>
  </si>
  <si>
    <t>Чя-3-2</t>
  </si>
  <si>
    <t>Чя-3-3</t>
  </si>
  <si>
    <t>Чя-3-4</t>
  </si>
  <si>
    <t>Чя-3-5</t>
  </si>
  <si>
    <t>Чл-4-1</t>
  </si>
  <si>
    <t>Чл-4-2</t>
  </si>
  <si>
    <t>Чл-4-3</t>
  </si>
  <si>
    <t>Чл-4-4</t>
  </si>
  <si>
    <t>Чл-4-5</t>
  </si>
  <si>
    <t>с.Кармалы</t>
  </si>
  <si>
    <t>Чл-3-1</t>
  </si>
  <si>
    <t>Чл-3-2</t>
  </si>
  <si>
    <t>Чл-3-3</t>
  </si>
  <si>
    <t>Э.В. Николаева</t>
  </si>
  <si>
    <t xml:space="preserve">Бахмутова Е.Г. </t>
  </si>
  <si>
    <t xml:space="preserve">Куракина Н.С. </t>
  </si>
  <si>
    <t xml:space="preserve">Хвостова Е.И. </t>
  </si>
  <si>
    <t>Борисова Е.П.</t>
  </si>
  <si>
    <t>РЛч-3/4-1</t>
  </si>
  <si>
    <t>РЛч-3/4-2</t>
  </si>
  <si>
    <t>РЛч-3/4-3</t>
  </si>
  <si>
    <t>РЛч-3/4-4</t>
  </si>
  <si>
    <t>РЛч-3/4-5</t>
  </si>
  <si>
    <t>РЛч-3/4-6</t>
  </si>
  <si>
    <t>РЛч-3/4-7</t>
  </si>
  <si>
    <t>РЛч-3/4-8</t>
  </si>
  <si>
    <t>РЛч-3/4-9</t>
  </si>
  <si>
    <t>РЛч-3/4-10</t>
  </si>
  <si>
    <t xml:space="preserve">д.Новое Ишино </t>
  </si>
  <si>
    <t>с.Можарки</t>
  </si>
  <si>
    <t>РЛр-3/4-1</t>
  </si>
  <si>
    <t>РЛр-3/4-2</t>
  </si>
  <si>
    <t>РЛр-3/4-3</t>
  </si>
  <si>
    <t>РЛр-3/4-4</t>
  </si>
  <si>
    <t>РЛр-3/4-5</t>
  </si>
  <si>
    <t>РЛр-3/4-6</t>
  </si>
  <si>
    <t>д. Новое Ишино</t>
  </si>
  <si>
    <t>РЯч-3/4-1</t>
  </si>
  <si>
    <t>РЯч-3/4-2</t>
  </si>
  <si>
    <t>РЯч-3/4-3</t>
  </si>
  <si>
    <t>РЯч-3/4-4</t>
  </si>
  <si>
    <t>РЯч-3/4-5</t>
  </si>
  <si>
    <t>РЯч-3/4-6</t>
  </si>
  <si>
    <t>РЯч-3/4-7</t>
  </si>
  <si>
    <t>РЯч-3/4-8</t>
  </si>
  <si>
    <t>РЯр-3/4-1</t>
  </si>
  <si>
    <t>РЯр-3/4-2</t>
  </si>
  <si>
    <t>РЯр-3/4-3</t>
  </si>
  <si>
    <t>РЯр-3/4-4</t>
  </si>
  <si>
    <t>РЯр-3/4-5</t>
  </si>
  <si>
    <t>РЯр-3/4-6</t>
  </si>
  <si>
    <t>М-4-1</t>
  </si>
  <si>
    <t>М-4-2</t>
  </si>
  <si>
    <t>М-4-3</t>
  </si>
  <si>
    <t>М-4-4</t>
  </si>
  <si>
    <t>М-4-5</t>
  </si>
  <si>
    <t>М-4-6</t>
  </si>
  <si>
    <t>М-4-7</t>
  </si>
  <si>
    <t>М-4-8</t>
  </si>
  <si>
    <t>М-4-9</t>
  </si>
  <si>
    <t>М-4-10</t>
  </si>
  <si>
    <t xml:space="preserve">Иванова Г.Н. </t>
  </si>
  <si>
    <t xml:space="preserve">Степанова А.С. </t>
  </si>
  <si>
    <t xml:space="preserve">Николаева Анна Леонидовна </t>
  </si>
  <si>
    <t>Иванов Александр Валерьевич</t>
  </si>
  <si>
    <t>Родина Надежда Александровна</t>
  </si>
  <si>
    <t xml:space="preserve">Мананков Никита Алексеевич </t>
  </si>
  <si>
    <t>д.Новое Ишино</t>
  </si>
  <si>
    <t>М-3-1</t>
  </si>
  <si>
    <t>М-3-2</t>
  </si>
  <si>
    <t>М-3-3</t>
  </si>
  <si>
    <t>М-3-4</t>
  </si>
  <si>
    <t>М-3-5</t>
  </si>
  <si>
    <t>М-3-6</t>
  </si>
  <si>
    <t>М-3-7</t>
  </si>
  <si>
    <t xml:space="preserve">Никитин Василий Алексеевич </t>
  </si>
  <si>
    <t xml:space="preserve">Павлов Даниил Дмитриевич </t>
  </si>
  <si>
    <t>Краснова Марина Юрьевна</t>
  </si>
  <si>
    <t>д. Старое Буяново</t>
  </si>
  <si>
    <t>МОУ "Новобуяновская СОШ"</t>
  </si>
  <si>
    <t>Павлова Алина Витальевна</t>
  </si>
  <si>
    <t>Михайлов Александр Андреевич</t>
  </si>
  <si>
    <t>д. Индырчи</t>
  </si>
  <si>
    <t>МОУ "Индырчская СОШ"</t>
  </si>
  <si>
    <t>Федорова Татьяна Григорьевна</t>
  </si>
  <si>
    <t>М-3-8</t>
  </si>
  <si>
    <t>М-3-9</t>
  </si>
  <si>
    <t>Гурьева Екатерина Олеговна</t>
  </si>
  <si>
    <t>Кондратьева Раиса Ипатьевна</t>
  </si>
  <si>
    <t>Петров Евгений Александрович</t>
  </si>
  <si>
    <t>Егорова Ирина Ивановна</t>
  </si>
  <si>
    <t>М-4-11</t>
  </si>
  <si>
    <t>М-4-13</t>
  </si>
  <si>
    <t>Григорьева Александра Юрьевна</t>
  </si>
  <si>
    <t>Табакова Лолита Андреевна</t>
  </si>
  <si>
    <t>Чл-3-4</t>
  </si>
  <si>
    <t>Чл-3-5</t>
  </si>
  <si>
    <t>МОУ "Шимкусская СОШ"</t>
  </si>
  <si>
    <t>Алексеева Анастасия Владимировна</t>
  </si>
  <si>
    <t>Сыгачев Дмитрий Александрович</t>
  </si>
  <si>
    <t>д. Уразлино</t>
  </si>
  <si>
    <t>МОУ "Индырчская СОШ</t>
  </si>
  <si>
    <t>Чл-4-6</t>
  </si>
  <si>
    <t>Чл-4-7</t>
  </si>
  <si>
    <t>Михайлова Мария Анатольевна</t>
  </si>
  <si>
    <t>Скворцова Варвара Валериевна, призёр прошлогодней олимпиады</t>
  </si>
  <si>
    <t>Георгиев Георгий Юрьевич</t>
  </si>
  <si>
    <t>Тимакова Юлиана Александровна</t>
  </si>
  <si>
    <t>Степанова Екатерина Валерьевна</t>
  </si>
  <si>
    <t>д. Новое Буяново</t>
  </si>
  <si>
    <t>РЛч-3/4-11</t>
  </si>
  <si>
    <t>Захарова Александра Валерьевна</t>
  </si>
  <si>
    <t>РЛч-3/4-12</t>
  </si>
  <si>
    <t>РЛч-3/4-13</t>
  </si>
  <si>
    <t>Пикусов Никита Михайлович</t>
  </si>
  <si>
    <t>Князева Валерия Андреевна</t>
  </si>
  <si>
    <t>РЯч-3/4-9</t>
  </si>
  <si>
    <t>РЯч-3/4-10</t>
  </si>
  <si>
    <t>д. Тюмерево</t>
  </si>
  <si>
    <t>РЯч-3/4-11</t>
  </si>
  <si>
    <t>Кириллова Елена Тимуровна</t>
  </si>
  <si>
    <t>МОУ "Алдиаровская СОШ"</t>
  </si>
  <si>
    <t>РЯч-3/4-12</t>
  </si>
  <si>
    <t xml:space="preserve">Чайкин Даниил Андреевич </t>
  </si>
  <si>
    <t>Владимирова Лилия Александровна</t>
  </si>
  <si>
    <t>Максимально возможное количество баллов - 14 баллов</t>
  </si>
  <si>
    <t>Максимально возможное количество баллов -  17 баллов</t>
  </si>
  <si>
    <t>Максимально возможное количество баллов - 12 баллов</t>
  </si>
  <si>
    <t>Максимально возможное количество баллов -  12 баллов</t>
  </si>
  <si>
    <t>Косова Анжелика Евгеньевна</t>
  </si>
  <si>
    <t>Евдокимова Елена Михайловна</t>
  </si>
  <si>
    <t>Школьников Глеб Леонидович</t>
  </si>
  <si>
    <t xml:space="preserve">Ножихина Анастасия Николаевна </t>
  </si>
  <si>
    <t xml:space="preserve">Григорьева Кристина Сергеевна </t>
  </si>
  <si>
    <t xml:space="preserve">Автономов Константин Сергеевич </t>
  </si>
  <si>
    <t>Шакин Тимофей Александрович</t>
  </si>
  <si>
    <t>Чя-3-6</t>
  </si>
  <si>
    <t>Николаева Ксения Петровна</t>
  </si>
  <si>
    <t>Кириллов Даниил Сергеевич</t>
  </si>
  <si>
    <t>Чя-4-6</t>
  </si>
  <si>
    <t>Чя-4-7</t>
  </si>
  <si>
    <t>Максимально возможное количество баллов - 30 баллов</t>
  </si>
  <si>
    <t>Максимально возможное количество баллов -  30 баллов</t>
  </si>
  <si>
    <t>Интеллектуальная игра младших школьников, математика, 3-4 класс</t>
  </si>
  <si>
    <t>МОУ "Яншихово - Норвашская СОШ"</t>
  </si>
  <si>
    <t>Интеллектуальная игра младших школьников, литературное чтение на чувашском языке (чувашская школа), 3 класс</t>
  </si>
  <si>
    <t>Интеллектуальная игра младших школьников, литературное чтение на чувашском языке (чувашская школа), 4 класс</t>
  </si>
  <si>
    <t>Интеллектуальная игра младших школьников, чувашский язык,3 класс</t>
  </si>
  <si>
    <t>Интеллектуальная игра младших школьников, чувашский язык, 4 класс</t>
  </si>
  <si>
    <t>Интеллектуальная игра младших школьников, математика, 3 класс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</si>
</sst>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18" applyFont="1" applyBorder="1" applyAlignment="1">
      <alignment horizontal="left" vertical="top" wrapText="1"/>
      <protection/>
    </xf>
    <xf numFmtId="14" fontId="4" fillId="0" borderId="1" xfId="18" applyNumberFormat="1" applyFont="1" applyBorder="1" applyAlignment="1">
      <alignment horizontal="left" vertical="top" wrapText="1"/>
      <protection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0" fillId="2" borderId="2" xfId="0" applyFill="1" applyBorder="1" applyAlignment="1">
      <alignment horizontal="center" vertical="top" wrapText="1"/>
    </xf>
    <xf numFmtId="0" fontId="4" fillId="0" borderId="1" xfId="19" applyFont="1" applyFill="1" applyBorder="1" applyAlignment="1">
      <alignment horizontal="left" vertical="top" wrapText="1"/>
      <protection/>
    </xf>
    <xf numFmtId="0" fontId="0" fillId="2" borderId="5" xfId="0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/>
    </xf>
    <xf numFmtId="0" fontId="4" fillId="0" borderId="6" xfId="0" applyFont="1" applyFill="1" applyBorder="1" applyAlignment="1">
      <alignment horizontal="left" vertical="top" wrapText="1"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6" xfId="0" applyFont="1" applyBorder="1" applyAlignment="1">
      <alignment horizontal="left" vertical="top" wrapText="1"/>
    </xf>
    <xf numFmtId="0" fontId="4" fillId="0" borderId="1" xfId="18" applyFont="1" applyFill="1" applyBorder="1" applyAlignment="1">
      <alignment horizontal="left" vertical="top" wrapText="1"/>
      <protection/>
    </xf>
    <xf numFmtId="0" fontId="4" fillId="0" borderId="7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9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top"/>
    </xf>
  </cellXfs>
  <cellStyles count="10">
    <cellStyle name="Normal" xfId="0"/>
    <cellStyle name="Hyperlink" xfId="15"/>
    <cellStyle name="Currency" xfId="16"/>
    <cellStyle name="Currency [0]" xfId="17"/>
    <cellStyle name="Обычный_Лист1" xfId="18"/>
    <cellStyle name="Обычный_Лист2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75" zoomScaleNormal="75" workbookViewId="0" topLeftCell="A1">
      <selection activeCell="A1" sqref="A1:O1"/>
    </sheetView>
  </sheetViews>
  <sheetFormatPr defaultColWidth="9.00390625" defaultRowHeight="12.75"/>
  <cols>
    <col min="1" max="1" width="4.00390625" style="0" customWidth="1"/>
    <col min="2" max="2" width="17.75390625" style="0" customWidth="1"/>
    <col min="3" max="3" width="17.25390625" style="0" customWidth="1"/>
    <col min="4" max="4" width="19.00390625" style="0" customWidth="1"/>
    <col min="6" max="6" width="17.125" style="0" customWidth="1"/>
  </cols>
  <sheetData>
    <row r="1" spans="1:15" ht="15.75">
      <c r="A1" s="45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2.75">
      <c r="A2" s="47" t="s">
        <v>15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2.75">
      <c r="A3" s="43" t="s">
        <v>6</v>
      </c>
      <c r="B3" s="43"/>
      <c r="C3" s="44" t="s">
        <v>280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2.75">
      <c r="A4" s="43" t="s">
        <v>4</v>
      </c>
      <c r="B4" s="43"/>
      <c r="C4" s="33">
        <v>9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2.75">
      <c r="A5" s="43" t="s">
        <v>5</v>
      </c>
      <c r="B5" s="43"/>
      <c r="C5" s="33" t="s">
        <v>16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12.75">
      <c r="A6" s="1"/>
      <c r="B6" s="1"/>
      <c r="C6" s="1"/>
      <c r="D6" s="42" t="s">
        <v>17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ht="12.75">
      <c r="A7" s="43" t="s">
        <v>13</v>
      </c>
      <c r="B7" s="43"/>
      <c r="C7" s="44" t="s">
        <v>41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ht="12.75">
      <c r="A8" s="1"/>
      <c r="B8" s="1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15.75">
      <c r="A9" s="34" t="s">
        <v>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ht="12.75">
      <c r="A10" s="35" t="s">
        <v>0</v>
      </c>
      <c r="B10" s="35" t="s">
        <v>11</v>
      </c>
      <c r="C10" s="35" t="s">
        <v>20</v>
      </c>
      <c r="D10" s="35" t="s">
        <v>19</v>
      </c>
      <c r="E10" s="37" t="s">
        <v>1</v>
      </c>
      <c r="F10" s="35" t="s">
        <v>2</v>
      </c>
      <c r="G10" s="35" t="s">
        <v>10</v>
      </c>
      <c r="H10" s="39"/>
      <c r="I10" s="40"/>
      <c r="J10" s="40"/>
      <c r="K10" s="40"/>
      <c r="L10" s="40"/>
      <c r="M10" s="40"/>
      <c r="N10" s="40"/>
      <c r="O10" s="41"/>
    </row>
    <row r="11" spans="1:15" ht="25.5">
      <c r="A11" s="36"/>
      <c r="B11" s="36"/>
      <c r="C11" s="36"/>
      <c r="D11" s="36"/>
      <c r="E11" s="38"/>
      <c r="F11" s="36"/>
      <c r="G11" s="36"/>
      <c r="H11" s="19">
        <v>1</v>
      </c>
      <c r="I11" s="12">
        <v>2</v>
      </c>
      <c r="J11" s="12">
        <v>3</v>
      </c>
      <c r="K11" s="12">
        <v>4</v>
      </c>
      <c r="L11" s="12">
        <v>5</v>
      </c>
      <c r="M11" s="12">
        <v>6</v>
      </c>
      <c r="N11" s="17" t="s">
        <v>3</v>
      </c>
      <c r="O11" s="17" t="s">
        <v>18</v>
      </c>
    </row>
    <row r="12" spans="1:15" ht="44.25" customHeight="1">
      <c r="A12" s="6">
        <v>1</v>
      </c>
      <c r="B12" s="9" t="s">
        <v>71</v>
      </c>
      <c r="C12" s="9" t="s">
        <v>130</v>
      </c>
      <c r="D12" s="9" t="s">
        <v>228</v>
      </c>
      <c r="E12" s="6">
        <v>3</v>
      </c>
      <c r="F12" s="9" t="s">
        <v>72</v>
      </c>
      <c r="G12" s="5" t="s">
        <v>202</v>
      </c>
      <c r="H12" s="20">
        <v>2</v>
      </c>
      <c r="I12" s="20">
        <v>5</v>
      </c>
      <c r="J12" s="20">
        <v>0</v>
      </c>
      <c r="K12" s="20">
        <v>0</v>
      </c>
      <c r="L12" s="20">
        <v>5</v>
      </c>
      <c r="M12" s="20">
        <v>1</v>
      </c>
      <c r="N12" s="20">
        <f aca="true" t="shared" si="0" ref="N12:N20">SUM(H12:M12)</f>
        <v>13</v>
      </c>
      <c r="O12" s="29">
        <v>2</v>
      </c>
    </row>
    <row r="13" spans="1:15" ht="44.25" customHeight="1">
      <c r="A13" s="6">
        <v>2</v>
      </c>
      <c r="B13" s="6" t="s">
        <v>207</v>
      </c>
      <c r="C13" s="6" t="s">
        <v>21</v>
      </c>
      <c r="D13" s="6" t="s">
        <v>58</v>
      </c>
      <c r="E13" s="6">
        <v>3</v>
      </c>
      <c r="F13" s="6" t="s">
        <v>56</v>
      </c>
      <c r="G13" s="5" t="s">
        <v>200</v>
      </c>
      <c r="H13" s="20">
        <v>0</v>
      </c>
      <c r="I13" s="20">
        <v>5</v>
      </c>
      <c r="J13" s="20">
        <v>0</v>
      </c>
      <c r="K13" s="20">
        <v>0</v>
      </c>
      <c r="L13" s="20">
        <v>0</v>
      </c>
      <c r="M13" s="20">
        <v>1</v>
      </c>
      <c r="N13" s="20">
        <f t="shared" si="0"/>
        <v>6</v>
      </c>
      <c r="O13" s="20">
        <v>4</v>
      </c>
    </row>
    <row r="14" spans="1:15" ht="44.25" customHeight="1">
      <c r="A14" s="6">
        <v>3</v>
      </c>
      <c r="B14" s="9" t="s">
        <v>118</v>
      </c>
      <c r="C14" s="6" t="s">
        <v>28</v>
      </c>
      <c r="D14" s="6" t="s">
        <v>29</v>
      </c>
      <c r="E14" s="6">
        <v>3</v>
      </c>
      <c r="F14" s="6" t="s">
        <v>115</v>
      </c>
      <c r="G14" s="5" t="s">
        <v>205</v>
      </c>
      <c r="H14" s="20">
        <v>0</v>
      </c>
      <c r="I14" s="20">
        <v>5</v>
      </c>
      <c r="J14" s="20">
        <v>0</v>
      </c>
      <c r="K14" s="20">
        <v>0</v>
      </c>
      <c r="L14" s="20">
        <v>0</v>
      </c>
      <c r="M14" s="20">
        <v>1</v>
      </c>
      <c r="N14" s="20">
        <f t="shared" si="0"/>
        <v>6</v>
      </c>
      <c r="O14" s="20">
        <v>4</v>
      </c>
    </row>
    <row r="15" spans="1:15" ht="44.25" customHeight="1">
      <c r="A15" s="6">
        <v>4</v>
      </c>
      <c r="B15" s="6" t="s">
        <v>208</v>
      </c>
      <c r="C15" s="9" t="s">
        <v>209</v>
      </c>
      <c r="D15" s="6" t="s">
        <v>210</v>
      </c>
      <c r="E15" s="6">
        <v>3</v>
      </c>
      <c r="F15" s="6" t="s">
        <v>211</v>
      </c>
      <c r="G15" s="5" t="s">
        <v>216</v>
      </c>
      <c r="H15" s="20">
        <v>0.5</v>
      </c>
      <c r="I15" s="20">
        <v>5</v>
      </c>
      <c r="J15" s="20">
        <v>0</v>
      </c>
      <c r="K15" s="20">
        <v>0</v>
      </c>
      <c r="L15" s="20">
        <v>0</v>
      </c>
      <c r="M15" s="20">
        <v>0</v>
      </c>
      <c r="N15" s="20">
        <f t="shared" si="0"/>
        <v>5.5</v>
      </c>
      <c r="O15" s="20">
        <v>5</v>
      </c>
    </row>
    <row r="16" spans="1:15" ht="44.25" customHeight="1">
      <c r="A16" s="6">
        <v>5</v>
      </c>
      <c r="B16" s="9" t="s">
        <v>100</v>
      </c>
      <c r="C16" s="9" t="s">
        <v>35</v>
      </c>
      <c r="D16" s="6" t="s">
        <v>36</v>
      </c>
      <c r="E16" s="6">
        <v>3</v>
      </c>
      <c r="F16" s="6" t="s">
        <v>96</v>
      </c>
      <c r="G16" s="5" t="s">
        <v>204</v>
      </c>
      <c r="H16" s="20">
        <v>0</v>
      </c>
      <c r="I16" s="20">
        <v>5</v>
      </c>
      <c r="J16" s="20">
        <v>0</v>
      </c>
      <c r="K16" s="20">
        <v>0</v>
      </c>
      <c r="L16" s="20">
        <v>0</v>
      </c>
      <c r="M16" s="20">
        <v>0</v>
      </c>
      <c r="N16" s="20">
        <f t="shared" si="0"/>
        <v>5</v>
      </c>
      <c r="O16" s="20">
        <v>6</v>
      </c>
    </row>
    <row r="17" spans="1:15" ht="44.25" customHeight="1">
      <c r="A17" s="6">
        <v>6</v>
      </c>
      <c r="B17" s="6" t="s">
        <v>206</v>
      </c>
      <c r="C17" s="6" t="s">
        <v>167</v>
      </c>
      <c r="D17" s="6" t="s">
        <v>58</v>
      </c>
      <c r="E17" s="6">
        <v>3</v>
      </c>
      <c r="F17" s="6" t="s">
        <v>57</v>
      </c>
      <c r="G17" s="5" t="s">
        <v>201</v>
      </c>
      <c r="H17" s="20">
        <v>0</v>
      </c>
      <c r="I17" s="20">
        <v>5</v>
      </c>
      <c r="J17" s="20">
        <v>0</v>
      </c>
      <c r="K17" s="20">
        <v>0</v>
      </c>
      <c r="L17" s="20">
        <v>0</v>
      </c>
      <c r="M17" s="20">
        <v>0</v>
      </c>
      <c r="N17" s="20">
        <f t="shared" si="0"/>
        <v>5</v>
      </c>
      <c r="O17" s="20">
        <v>6</v>
      </c>
    </row>
    <row r="18" spans="1:15" ht="44.25" customHeight="1">
      <c r="A18" s="6">
        <v>7</v>
      </c>
      <c r="B18" s="9" t="s">
        <v>212</v>
      </c>
      <c r="C18" s="9" t="s">
        <v>213</v>
      </c>
      <c r="D18" s="6" t="s">
        <v>214</v>
      </c>
      <c r="E18" s="6">
        <v>3</v>
      </c>
      <c r="F18" s="6" t="s">
        <v>215</v>
      </c>
      <c r="G18" s="5" t="s">
        <v>217</v>
      </c>
      <c r="H18" s="20">
        <v>0</v>
      </c>
      <c r="I18" s="20">
        <v>5</v>
      </c>
      <c r="J18" s="20">
        <v>0</v>
      </c>
      <c r="K18" s="20">
        <v>0</v>
      </c>
      <c r="L18" s="20">
        <v>0</v>
      </c>
      <c r="M18" s="20">
        <v>0</v>
      </c>
      <c r="N18" s="20">
        <f t="shared" si="0"/>
        <v>5</v>
      </c>
      <c r="O18" s="20">
        <v>6</v>
      </c>
    </row>
    <row r="19" spans="1:15" ht="44.25" customHeight="1">
      <c r="A19" s="6">
        <v>8</v>
      </c>
      <c r="B19" s="6" t="s">
        <v>53</v>
      </c>
      <c r="C19" s="9" t="s">
        <v>27</v>
      </c>
      <c r="D19" s="6" t="s">
        <v>48</v>
      </c>
      <c r="E19" s="6">
        <v>3</v>
      </c>
      <c r="F19" s="6" t="s">
        <v>54</v>
      </c>
      <c r="G19" s="5" t="s">
        <v>199</v>
      </c>
      <c r="H19" s="20">
        <v>0</v>
      </c>
      <c r="I19" s="20">
        <v>5</v>
      </c>
      <c r="J19" s="20">
        <v>0</v>
      </c>
      <c r="K19" s="20">
        <v>0</v>
      </c>
      <c r="L19" s="20">
        <v>0</v>
      </c>
      <c r="M19" s="20">
        <v>0</v>
      </c>
      <c r="N19" s="20">
        <f t="shared" si="0"/>
        <v>5</v>
      </c>
      <c r="O19" s="20">
        <v>6</v>
      </c>
    </row>
    <row r="20" spans="1:15" ht="44.25" customHeight="1">
      <c r="A20" s="6">
        <v>9</v>
      </c>
      <c r="B20" s="6" t="s">
        <v>92</v>
      </c>
      <c r="C20" s="6" t="s">
        <v>198</v>
      </c>
      <c r="D20" s="6" t="s">
        <v>38</v>
      </c>
      <c r="E20" s="6">
        <v>3</v>
      </c>
      <c r="F20" s="6" t="s">
        <v>91</v>
      </c>
      <c r="G20" s="5" t="s">
        <v>203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1</v>
      </c>
      <c r="N20" s="20">
        <f t="shared" si="0"/>
        <v>1</v>
      </c>
      <c r="O20" s="20">
        <v>7</v>
      </c>
    </row>
    <row r="22" spans="1:15" ht="12.75">
      <c r="A22" s="31" t="s">
        <v>7</v>
      </c>
      <c r="B22" s="31"/>
      <c r="C22" s="31"/>
      <c r="D22" s="31"/>
      <c r="E22" s="31"/>
      <c r="F22" s="2"/>
      <c r="G22" s="32"/>
      <c r="H22" s="32"/>
      <c r="I22" s="32"/>
      <c r="J22" s="32"/>
      <c r="K22" s="32"/>
      <c r="L22" s="32"/>
      <c r="M22" s="32"/>
      <c r="N22" s="32"/>
      <c r="O22" s="32"/>
    </row>
    <row r="23" spans="1:15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ht="12.75">
      <c r="A24" s="33" t="s">
        <v>273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7" spans="1:4" ht="12.75">
      <c r="A27" s="31" t="s">
        <v>12</v>
      </c>
      <c r="B27" s="31"/>
      <c r="C27" s="31"/>
      <c r="D27" t="s">
        <v>24</v>
      </c>
    </row>
    <row r="28" spans="1:4" ht="12.75">
      <c r="A28" s="2"/>
      <c r="B28" s="2"/>
      <c r="C28" s="2"/>
      <c r="D28" t="s">
        <v>25</v>
      </c>
    </row>
    <row r="29" spans="1:3" ht="12.75">
      <c r="A29" s="2"/>
      <c r="B29" s="2"/>
      <c r="C29" s="2"/>
    </row>
    <row r="30" spans="1:4" ht="12.75">
      <c r="A30" s="31" t="s">
        <v>9</v>
      </c>
      <c r="B30" s="31"/>
      <c r="C30" s="31"/>
      <c r="D30" s="23" t="s">
        <v>26</v>
      </c>
    </row>
    <row r="31" ht="15.75" customHeight="1">
      <c r="D31" s="23" t="s">
        <v>193</v>
      </c>
    </row>
    <row r="32" ht="12.75">
      <c r="D32" s="24" t="s">
        <v>192</v>
      </c>
    </row>
    <row r="33" ht="15.75">
      <c r="D33" s="15"/>
    </row>
  </sheetData>
  <mergeCells count="28">
    <mergeCell ref="A1:O1"/>
    <mergeCell ref="A2:O2"/>
    <mergeCell ref="A3:B3"/>
    <mergeCell ref="C3:O3"/>
    <mergeCell ref="A4:B4"/>
    <mergeCell ref="C4:O4"/>
    <mergeCell ref="A5:B5"/>
    <mergeCell ref="C5:O5"/>
    <mergeCell ref="D6:O6"/>
    <mergeCell ref="A7:B7"/>
    <mergeCell ref="C7:O7"/>
    <mergeCell ref="C8:O8"/>
    <mergeCell ref="A9:O9"/>
    <mergeCell ref="A10:A11"/>
    <mergeCell ref="B10:B11"/>
    <mergeCell ref="C10:C11"/>
    <mergeCell ref="D10:D11"/>
    <mergeCell ref="E10:E11"/>
    <mergeCell ref="F10:F11"/>
    <mergeCell ref="G10:G11"/>
    <mergeCell ref="H10:O10"/>
    <mergeCell ref="A25:O25"/>
    <mergeCell ref="A27:C27"/>
    <mergeCell ref="A30:C30"/>
    <mergeCell ref="A22:E22"/>
    <mergeCell ref="G22:O22"/>
    <mergeCell ref="A23:O23"/>
    <mergeCell ref="A24:O24"/>
  </mergeCells>
  <printOptions/>
  <pageMargins left="0.3937007874015748" right="0.3937007874015748" top="1.1811023622047245" bottom="0.7874015748031497" header="0" footer="0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6"/>
  <sheetViews>
    <sheetView zoomScale="75" zoomScaleNormal="75" workbookViewId="0" topLeftCell="A4">
      <selection activeCell="A1" sqref="A1:O1"/>
    </sheetView>
  </sheetViews>
  <sheetFormatPr defaultColWidth="9.00390625" defaultRowHeight="12.75"/>
  <cols>
    <col min="1" max="1" width="4.00390625" style="0" customWidth="1"/>
    <col min="2" max="2" width="15.875" style="0" customWidth="1"/>
    <col min="3" max="3" width="14.375" style="0" customWidth="1"/>
    <col min="4" max="4" width="21.75390625" style="0" customWidth="1"/>
    <col min="5" max="5" width="6.25390625" style="0" customWidth="1"/>
    <col min="6" max="6" width="16.625" style="0" customWidth="1"/>
    <col min="8" max="13" width="7.00390625" style="0" customWidth="1"/>
  </cols>
  <sheetData>
    <row r="1" spans="1:15" ht="15.75">
      <c r="A1" s="45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2.75">
      <c r="A2" s="47" t="s">
        <v>15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2.75">
      <c r="A3" s="43" t="s">
        <v>6</v>
      </c>
      <c r="B3" s="43"/>
      <c r="C3" s="44" t="s">
        <v>279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2.75">
      <c r="A4" s="43" t="s">
        <v>4</v>
      </c>
      <c r="B4" s="43"/>
      <c r="C4" s="33">
        <v>7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2.75">
      <c r="A5" s="43" t="s">
        <v>5</v>
      </c>
      <c r="B5" s="43"/>
      <c r="C5" s="33" t="s">
        <v>16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12.75">
      <c r="A6" s="1"/>
      <c r="B6" s="1"/>
      <c r="C6" s="1"/>
      <c r="D6" s="42" t="s">
        <v>17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ht="12.75">
      <c r="A7" s="43" t="s">
        <v>13</v>
      </c>
      <c r="B7" s="43"/>
      <c r="C7" s="44" t="s">
        <v>42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ht="12.75">
      <c r="A8" s="1"/>
      <c r="B8" s="1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15.75">
      <c r="A9" s="34" t="s">
        <v>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ht="12.75">
      <c r="A10" s="35" t="s">
        <v>0</v>
      </c>
      <c r="B10" s="35" t="s">
        <v>11</v>
      </c>
      <c r="C10" s="35" t="s">
        <v>20</v>
      </c>
      <c r="D10" s="35" t="s">
        <v>19</v>
      </c>
      <c r="E10" s="37" t="s">
        <v>1</v>
      </c>
      <c r="F10" s="35" t="s">
        <v>2</v>
      </c>
      <c r="G10" s="35" t="s">
        <v>10</v>
      </c>
      <c r="H10" s="39"/>
      <c r="I10" s="40"/>
      <c r="J10" s="40"/>
      <c r="K10" s="40"/>
      <c r="L10" s="40"/>
      <c r="M10" s="40"/>
      <c r="N10" s="40"/>
      <c r="O10" s="41"/>
    </row>
    <row r="11" spans="1:15" ht="25.5">
      <c r="A11" s="36"/>
      <c r="B11" s="36"/>
      <c r="C11" s="36"/>
      <c r="D11" s="36"/>
      <c r="E11" s="38"/>
      <c r="F11" s="36"/>
      <c r="G11" s="36"/>
      <c r="H11" s="12">
        <v>1</v>
      </c>
      <c r="I11" s="3">
        <v>2</v>
      </c>
      <c r="J11" s="3">
        <v>3</v>
      </c>
      <c r="K11" s="3">
        <v>4</v>
      </c>
      <c r="L11" s="3">
        <v>5</v>
      </c>
      <c r="M11" s="3">
        <v>6</v>
      </c>
      <c r="N11" s="4" t="s">
        <v>3</v>
      </c>
      <c r="O11" s="4" t="s">
        <v>18</v>
      </c>
    </row>
    <row r="12" spans="1:15" ht="44.25" customHeight="1">
      <c r="A12" s="6">
        <v>1</v>
      </c>
      <c r="B12" s="6" t="s">
        <v>51</v>
      </c>
      <c r="C12" s="9" t="s">
        <v>49</v>
      </c>
      <c r="D12" s="6" t="s">
        <v>48</v>
      </c>
      <c r="E12" s="6">
        <v>4</v>
      </c>
      <c r="F12" s="9" t="s">
        <v>50</v>
      </c>
      <c r="G12" s="5" t="s">
        <v>125</v>
      </c>
      <c r="H12" s="20">
        <v>0</v>
      </c>
      <c r="I12" s="7">
        <v>0</v>
      </c>
      <c r="J12" s="7">
        <v>3</v>
      </c>
      <c r="K12" s="7">
        <v>2</v>
      </c>
      <c r="L12" s="7">
        <v>1</v>
      </c>
      <c r="M12" s="7">
        <v>5</v>
      </c>
      <c r="N12" s="8">
        <f aca="true" t="shared" si="0" ref="N12:N18">SUM(H12:M12)</f>
        <v>11</v>
      </c>
      <c r="O12" s="28">
        <v>2</v>
      </c>
    </row>
    <row r="13" spans="1:15" ht="44.25" customHeight="1">
      <c r="A13" s="6">
        <v>2</v>
      </c>
      <c r="B13" s="9" t="s">
        <v>68</v>
      </c>
      <c r="C13" s="9" t="s">
        <v>40</v>
      </c>
      <c r="D13" s="9" t="s">
        <v>228</v>
      </c>
      <c r="E13" s="6">
        <v>4</v>
      </c>
      <c r="F13" s="9" t="s">
        <v>66</v>
      </c>
      <c r="G13" s="5" t="s">
        <v>126</v>
      </c>
      <c r="H13" s="20">
        <v>0</v>
      </c>
      <c r="I13" s="7">
        <v>0</v>
      </c>
      <c r="J13" s="7">
        <v>3</v>
      </c>
      <c r="K13" s="7">
        <v>2</v>
      </c>
      <c r="L13" s="7">
        <v>1</v>
      </c>
      <c r="M13" s="7">
        <v>4</v>
      </c>
      <c r="N13" s="8">
        <f t="shared" si="0"/>
        <v>10</v>
      </c>
      <c r="O13" s="28">
        <v>3</v>
      </c>
    </row>
    <row r="14" spans="1:15" ht="44.25" customHeight="1">
      <c r="A14" s="6">
        <v>3</v>
      </c>
      <c r="B14" s="9" t="s">
        <v>110</v>
      </c>
      <c r="C14" s="9" t="s">
        <v>30</v>
      </c>
      <c r="D14" s="6" t="s">
        <v>29</v>
      </c>
      <c r="E14" s="6">
        <v>4</v>
      </c>
      <c r="F14" s="6" t="s">
        <v>111</v>
      </c>
      <c r="G14" s="5" t="s">
        <v>129</v>
      </c>
      <c r="H14" s="20">
        <v>0</v>
      </c>
      <c r="I14" s="7">
        <v>0</v>
      </c>
      <c r="J14" s="7">
        <v>2</v>
      </c>
      <c r="K14" s="7">
        <v>2</v>
      </c>
      <c r="L14" s="7">
        <v>2</v>
      </c>
      <c r="M14" s="7">
        <v>4</v>
      </c>
      <c r="N14" s="8">
        <f t="shared" si="0"/>
        <v>10</v>
      </c>
      <c r="O14" s="28">
        <v>3</v>
      </c>
    </row>
    <row r="15" spans="1:15" ht="44.25" customHeight="1">
      <c r="A15" s="6">
        <v>4</v>
      </c>
      <c r="B15" s="10" t="s">
        <v>269</v>
      </c>
      <c r="C15" s="10" t="s">
        <v>240</v>
      </c>
      <c r="D15" s="10" t="s">
        <v>210</v>
      </c>
      <c r="E15" s="10">
        <v>4</v>
      </c>
      <c r="F15" s="18" t="s">
        <v>219</v>
      </c>
      <c r="G15" s="5" t="s">
        <v>271</v>
      </c>
      <c r="H15" s="20">
        <v>0</v>
      </c>
      <c r="I15" s="7">
        <v>0</v>
      </c>
      <c r="J15" s="7">
        <v>2</v>
      </c>
      <c r="K15" s="7">
        <v>1</v>
      </c>
      <c r="L15" s="7">
        <v>2</v>
      </c>
      <c r="M15" s="7">
        <v>4</v>
      </c>
      <c r="N15" s="8">
        <f t="shared" si="0"/>
        <v>9</v>
      </c>
      <c r="O15" s="7">
        <v>4</v>
      </c>
    </row>
    <row r="16" spans="1:15" ht="44.25" customHeight="1">
      <c r="A16" s="6">
        <v>5</v>
      </c>
      <c r="B16" s="9" t="s">
        <v>101</v>
      </c>
      <c r="C16" s="9" t="s">
        <v>35</v>
      </c>
      <c r="D16" s="6" t="s">
        <v>36</v>
      </c>
      <c r="E16" s="6">
        <v>4</v>
      </c>
      <c r="F16" s="6" t="s">
        <v>102</v>
      </c>
      <c r="G16" s="5" t="s">
        <v>128</v>
      </c>
      <c r="H16" s="20">
        <v>0</v>
      </c>
      <c r="I16" s="7">
        <v>0</v>
      </c>
      <c r="J16" s="7">
        <v>0.5</v>
      </c>
      <c r="K16" s="7">
        <v>2</v>
      </c>
      <c r="L16" s="7">
        <v>1</v>
      </c>
      <c r="M16" s="7">
        <v>2.5</v>
      </c>
      <c r="N16" s="8">
        <f t="shared" si="0"/>
        <v>6</v>
      </c>
      <c r="O16" s="7">
        <v>5</v>
      </c>
    </row>
    <row r="17" spans="1:15" ht="44.25" customHeight="1">
      <c r="A17" s="6">
        <v>6</v>
      </c>
      <c r="B17" s="6" t="s">
        <v>268</v>
      </c>
      <c r="C17" s="6" t="s">
        <v>213</v>
      </c>
      <c r="D17" s="6" t="s">
        <v>214</v>
      </c>
      <c r="E17" s="6">
        <v>4</v>
      </c>
      <c r="F17" s="6" t="s">
        <v>221</v>
      </c>
      <c r="G17" s="5" t="s">
        <v>270</v>
      </c>
      <c r="H17" s="20">
        <v>0</v>
      </c>
      <c r="I17" s="7">
        <v>0</v>
      </c>
      <c r="J17" s="7">
        <v>1</v>
      </c>
      <c r="K17" s="7">
        <v>1</v>
      </c>
      <c r="L17" s="7">
        <v>2</v>
      </c>
      <c r="M17" s="7">
        <v>0.5</v>
      </c>
      <c r="N17" s="8">
        <f t="shared" si="0"/>
        <v>4.5</v>
      </c>
      <c r="O17" s="7">
        <v>6</v>
      </c>
    </row>
    <row r="18" spans="1:15" ht="44.25" customHeight="1">
      <c r="A18" s="6">
        <v>7</v>
      </c>
      <c r="B18" s="6" t="s">
        <v>87</v>
      </c>
      <c r="C18" s="6" t="s">
        <v>119</v>
      </c>
      <c r="D18" s="6" t="s">
        <v>38</v>
      </c>
      <c r="E18" s="6">
        <v>4</v>
      </c>
      <c r="F18" s="6" t="s">
        <v>86</v>
      </c>
      <c r="G18" s="5" t="s">
        <v>127</v>
      </c>
      <c r="H18" s="20">
        <v>0</v>
      </c>
      <c r="I18" s="7">
        <v>0</v>
      </c>
      <c r="J18" s="7">
        <v>0</v>
      </c>
      <c r="K18" s="7">
        <v>0</v>
      </c>
      <c r="L18" s="7">
        <v>0</v>
      </c>
      <c r="M18" s="7">
        <v>1</v>
      </c>
      <c r="N18" s="8">
        <f t="shared" si="0"/>
        <v>1</v>
      </c>
      <c r="O18" s="7">
        <v>7</v>
      </c>
    </row>
    <row r="19" spans="1:15" ht="12.75">
      <c r="A19" s="31" t="s">
        <v>7</v>
      </c>
      <c r="B19" s="31"/>
      <c r="C19" s="31"/>
      <c r="D19" s="31"/>
      <c r="E19" s="31"/>
      <c r="F19" s="2"/>
      <c r="G19" s="32"/>
      <c r="H19" s="32"/>
      <c r="I19" s="32"/>
      <c r="J19" s="32"/>
      <c r="K19" s="32"/>
      <c r="L19" s="32"/>
      <c r="M19" s="32"/>
      <c r="N19" s="32"/>
      <c r="O19" s="32"/>
    </row>
    <row r="20" spans="1:15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15" ht="12.75">
      <c r="A21" s="33" t="s">
        <v>272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1:15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4" spans="1:4" ht="12.75">
      <c r="A24" s="31" t="s">
        <v>12</v>
      </c>
      <c r="B24" s="31"/>
      <c r="C24" s="31"/>
      <c r="D24" t="s">
        <v>24</v>
      </c>
    </row>
    <row r="25" spans="1:4" ht="12.75">
      <c r="A25" s="2"/>
      <c r="B25" s="2"/>
      <c r="C25" s="2"/>
      <c r="D25" t="s">
        <v>121</v>
      </c>
    </row>
    <row r="26" spans="1:3" ht="12.75">
      <c r="A26" s="2"/>
      <c r="B26" s="2"/>
      <c r="C26" s="2"/>
    </row>
    <row r="27" spans="1:4" ht="12.75">
      <c r="A27" s="31" t="s">
        <v>9</v>
      </c>
      <c r="B27" s="31"/>
      <c r="C27" s="31"/>
      <c r="D27" s="23" t="s">
        <v>123</v>
      </c>
    </row>
    <row r="28" ht="12.75">
      <c r="D28" s="23" t="s">
        <v>124</v>
      </c>
    </row>
    <row r="29" ht="14.25" customHeight="1">
      <c r="D29" s="24" t="s">
        <v>122</v>
      </c>
    </row>
    <row r="30" ht="15.75" customHeight="1">
      <c r="D30" s="15"/>
    </row>
    <row r="31" ht="14.25" customHeight="1">
      <c r="D31" s="15"/>
    </row>
    <row r="32" ht="15.75">
      <c r="D32" s="15"/>
    </row>
    <row r="33" ht="16.5" customHeight="1">
      <c r="D33" s="15"/>
    </row>
    <row r="34" ht="15.75">
      <c r="D34" s="15"/>
    </row>
    <row r="35" ht="15.75">
      <c r="D35" s="15"/>
    </row>
    <row r="36" ht="15.75">
      <c r="D36" s="16"/>
    </row>
  </sheetData>
  <mergeCells count="28">
    <mergeCell ref="A22:O22"/>
    <mergeCell ref="A24:C24"/>
    <mergeCell ref="A27:C27"/>
    <mergeCell ref="A19:E19"/>
    <mergeCell ref="G19:O19"/>
    <mergeCell ref="A20:O20"/>
    <mergeCell ref="A21:O21"/>
    <mergeCell ref="A4:B4"/>
    <mergeCell ref="C4:O4"/>
    <mergeCell ref="A9:O9"/>
    <mergeCell ref="A10:A11"/>
    <mergeCell ref="B10:B11"/>
    <mergeCell ref="C10:C11"/>
    <mergeCell ref="D10:D11"/>
    <mergeCell ref="E10:E11"/>
    <mergeCell ref="F10:F11"/>
    <mergeCell ref="G10:G11"/>
    <mergeCell ref="A1:O1"/>
    <mergeCell ref="A2:O2"/>
    <mergeCell ref="A3:B3"/>
    <mergeCell ref="C3:O3"/>
    <mergeCell ref="A5:B5"/>
    <mergeCell ref="C5:O5"/>
    <mergeCell ref="H10:O10"/>
    <mergeCell ref="A7:B7"/>
    <mergeCell ref="C7:O7"/>
    <mergeCell ref="C8:O8"/>
    <mergeCell ref="D6:O6"/>
  </mergeCells>
  <printOptions/>
  <pageMargins left="0.1968503937007874" right="0.1968503937007874" top="0.3937007874015748" bottom="0.1968503937007874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="75" zoomScaleNormal="75" workbookViewId="0" topLeftCell="A1">
      <selection activeCell="A1" sqref="A1:O1"/>
    </sheetView>
  </sheetViews>
  <sheetFormatPr defaultColWidth="9.00390625" defaultRowHeight="12.75"/>
  <cols>
    <col min="1" max="1" width="5.625" style="0" customWidth="1"/>
    <col min="2" max="2" width="16.75390625" style="0" customWidth="1"/>
    <col min="3" max="3" width="13.625" style="0" customWidth="1"/>
    <col min="4" max="4" width="21.25390625" style="0" customWidth="1"/>
    <col min="6" max="6" width="13.125" style="0" customWidth="1"/>
    <col min="8" max="8" width="7.125" style="0" customWidth="1"/>
    <col min="9" max="9" width="7.375" style="0" customWidth="1"/>
    <col min="10" max="10" width="7.25390625" style="0" customWidth="1"/>
    <col min="11" max="11" width="6.75390625" style="0" customWidth="1"/>
    <col min="12" max="13" width="6.875" style="0" customWidth="1"/>
  </cols>
  <sheetData>
    <row r="1" spans="1:15" ht="15.75">
      <c r="A1" s="45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2.75">
      <c r="A2" s="47" t="s">
        <v>15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2.75">
      <c r="A3" s="43" t="s">
        <v>6</v>
      </c>
      <c r="B3" s="43"/>
      <c r="C3" s="44" t="s">
        <v>274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2.75">
      <c r="A4" s="43" t="s">
        <v>4</v>
      </c>
      <c r="B4" s="43"/>
      <c r="C4" s="33">
        <v>12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2.75">
      <c r="A5" s="43" t="s">
        <v>5</v>
      </c>
      <c r="B5" s="43"/>
      <c r="C5" s="33" t="s">
        <v>16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12.75">
      <c r="A6" s="1"/>
      <c r="B6" s="1"/>
      <c r="C6" s="1"/>
      <c r="D6" s="42" t="s">
        <v>17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ht="12.75">
      <c r="A7" s="43" t="s">
        <v>13</v>
      </c>
      <c r="B7" s="43"/>
      <c r="C7" s="44" t="s">
        <v>41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ht="12.75">
      <c r="A8" s="1"/>
      <c r="B8" s="1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15.75">
      <c r="A9" s="34" t="s">
        <v>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ht="12.75">
      <c r="A10" s="35" t="s">
        <v>0</v>
      </c>
      <c r="B10" s="35" t="s">
        <v>11</v>
      </c>
      <c r="C10" s="35" t="s">
        <v>20</v>
      </c>
      <c r="D10" s="35" t="s">
        <v>19</v>
      </c>
      <c r="E10" s="37" t="s">
        <v>1</v>
      </c>
      <c r="F10" s="35" t="s">
        <v>2</v>
      </c>
      <c r="G10" s="35" t="s">
        <v>10</v>
      </c>
      <c r="H10" s="39"/>
      <c r="I10" s="40"/>
      <c r="J10" s="40"/>
      <c r="K10" s="40"/>
      <c r="L10" s="40"/>
      <c r="M10" s="40"/>
      <c r="N10" s="40"/>
      <c r="O10" s="41"/>
    </row>
    <row r="11" spans="1:15" ht="25.5">
      <c r="A11" s="36"/>
      <c r="B11" s="36"/>
      <c r="C11" s="36"/>
      <c r="D11" s="36"/>
      <c r="E11" s="38"/>
      <c r="F11" s="36"/>
      <c r="G11" s="36"/>
      <c r="H11" s="19">
        <v>1</v>
      </c>
      <c r="I11" s="12">
        <v>2</v>
      </c>
      <c r="J11" s="12">
        <v>3</v>
      </c>
      <c r="K11" s="12">
        <v>4</v>
      </c>
      <c r="L11" s="12">
        <v>5</v>
      </c>
      <c r="M11" s="12">
        <v>6</v>
      </c>
      <c r="N11" s="17" t="s">
        <v>3</v>
      </c>
      <c r="O11" s="17" t="s">
        <v>18</v>
      </c>
    </row>
    <row r="12" spans="1:15" ht="44.25" customHeight="1">
      <c r="A12" s="6">
        <v>1</v>
      </c>
      <c r="B12" s="9" t="s">
        <v>194</v>
      </c>
      <c r="C12" s="9" t="s">
        <v>21</v>
      </c>
      <c r="D12" s="6" t="s">
        <v>59</v>
      </c>
      <c r="E12" s="6">
        <v>4</v>
      </c>
      <c r="F12" s="6" t="s">
        <v>60</v>
      </c>
      <c r="G12" s="5" t="s">
        <v>183</v>
      </c>
      <c r="H12" s="20">
        <v>0</v>
      </c>
      <c r="I12" s="20">
        <v>0</v>
      </c>
      <c r="J12" s="20">
        <v>3</v>
      </c>
      <c r="K12" s="20">
        <v>0</v>
      </c>
      <c r="L12" s="20">
        <v>5</v>
      </c>
      <c r="M12" s="20">
        <v>5</v>
      </c>
      <c r="N12" s="20">
        <f aca="true" t="shared" si="0" ref="N12:N23">SUM(H12:M12)</f>
        <v>13</v>
      </c>
      <c r="O12" s="29">
        <v>2</v>
      </c>
    </row>
    <row r="13" spans="1:15" ht="44.25" customHeight="1">
      <c r="A13" s="6">
        <v>2</v>
      </c>
      <c r="B13" s="9" t="s">
        <v>64</v>
      </c>
      <c r="C13" s="9" t="s">
        <v>33</v>
      </c>
      <c r="D13" s="9" t="s">
        <v>228</v>
      </c>
      <c r="E13" s="9">
        <v>4</v>
      </c>
      <c r="F13" s="9" t="s">
        <v>66</v>
      </c>
      <c r="G13" s="5" t="s">
        <v>185</v>
      </c>
      <c r="H13" s="20">
        <v>1</v>
      </c>
      <c r="I13" s="20">
        <v>0</v>
      </c>
      <c r="J13" s="20">
        <v>0</v>
      </c>
      <c r="K13" s="20">
        <v>0</v>
      </c>
      <c r="L13" s="20">
        <v>5</v>
      </c>
      <c r="M13" s="20">
        <v>5</v>
      </c>
      <c r="N13" s="20">
        <f t="shared" si="0"/>
        <v>11</v>
      </c>
      <c r="O13" s="29">
        <v>3</v>
      </c>
    </row>
    <row r="14" spans="1:15" ht="44.25" customHeight="1">
      <c r="A14" s="6">
        <v>3</v>
      </c>
      <c r="B14" s="6" t="s">
        <v>196</v>
      </c>
      <c r="C14" s="6" t="s">
        <v>22</v>
      </c>
      <c r="D14" s="6" t="s">
        <v>23</v>
      </c>
      <c r="E14" s="6">
        <v>4</v>
      </c>
      <c r="F14" s="6" t="s">
        <v>108</v>
      </c>
      <c r="G14" s="5" t="s">
        <v>189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5</v>
      </c>
      <c r="N14" s="20">
        <f t="shared" si="0"/>
        <v>5</v>
      </c>
      <c r="O14" s="20">
        <v>4</v>
      </c>
    </row>
    <row r="15" spans="1:15" ht="44.25" customHeight="1">
      <c r="A15" s="6">
        <v>4</v>
      </c>
      <c r="B15" s="9" t="s">
        <v>112</v>
      </c>
      <c r="C15" s="9" t="s">
        <v>30</v>
      </c>
      <c r="D15" s="6" t="s">
        <v>29</v>
      </c>
      <c r="E15" s="6">
        <v>4</v>
      </c>
      <c r="F15" s="6" t="s">
        <v>111</v>
      </c>
      <c r="G15" s="5" t="s">
        <v>191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5</v>
      </c>
      <c r="N15" s="20">
        <f t="shared" si="0"/>
        <v>5</v>
      </c>
      <c r="O15" s="20">
        <v>4</v>
      </c>
    </row>
    <row r="16" spans="1:15" ht="44.25" customHeight="1">
      <c r="A16" s="6">
        <v>5</v>
      </c>
      <c r="B16" s="9" t="s">
        <v>218</v>
      </c>
      <c r="C16" s="6" t="s">
        <v>209</v>
      </c>
      <c r="D16" s="6" t="s">
        <v>210</v>
      </c>
      <c r="E16" s="6">
        <v>4</v>
      </c>
      <c r="F16" s="6" t="s">
        <v>219</v>
      </c>
      <c r="G16" s="5" t="s">
        <v>222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5</v>
      </c>
      <c r="N16" s="20">
        <f t="shared" si="0"/>
        <v>5</v>
      </c>
      <c r="O16" s="20">
        <v>4</v>
      </c>
    </row>
    <row r="17" spans="1:15" ht="44.25" customHeight="1">
      <c r="A17" s="6">
        <v>6</v>
      </c>
      <c r="B17" s="6" t="s">
        <v>195</v>
      </c>
      <c r="C17" s="6" t="s">
        <v>21</v>
      </c>
      <c r="D17" s="6" t="s">
        <v>59</v>
      </c>
      <c r="E17" s="6">
        <v>4</v>
      </c>
      <c r="F17" s="6" t="s">
        <v>61</v>
      </c>
      <c r="G17" s="5" t="s">
        <v>184</v>
      </c>
      <c r="H17" s="20">
        <v>0</v>
      </c>
      <c r="I17" s="20">
        <v>0</v>
      </c>
      <c r="J17" s="20">
        <v>0</v>
      </c>
      <c r="K17" s="20">
        <v>0</v>
      </c>
      <c r="L17" s="20">
        <v>1</v>
      </c>
      <c r="M17" s="20">
        <v>3</v>
      </c>
      <c r="N17" s="20">
        <f t="shared" si="0"/>
        <v>4</v>
      </c>
      <c r="O17" s="20">
        <v>5</v>
      </c>
    </row>
    <row r="18" spans="1:15" ht="44.25" customHeight="1">
      <c r="A18" s="6">
        <v>7</v>
      </c>
      <c r="B18" s="6" t="s">
        <v>52</v>
      </c>
      <c r="C18" s="9" t="s">
        <v>49</v>
      </c>
      <c r="D18" s="6" t="s">
        <v>48</v>
      </c>
      <c r="E18" s="6">
        <v>4</v>
      </c>
      <c r="F18" s="9" t="s">
        <v>50</v>
      </c>
      <c r="G18" s="5" t="s">
        <v>182</v>
      </c>
      <c r="H18" s="20">
        <v>0</v>
      </c>
      <c r="I18" s="20">
        <v>0</v>
      </c>
      <c r="J18" s="20">
        <v>0</v>
      </c>
      <c r="K18" s="20">
        <v>0</v>
      </c>
      <c r="L18" s="20">
        <v>2.5</v>
      </c>
      <c r="M18" s="20">
        <v>1</v>
      </c>
      <c r="N18" s="20">
        <f t="shared" si="0"/>
        <v>3.5</v>
      </c>
      <c r="O18" s="20">
        <v>6</v>
      </c>
    </row>
    <row r="19" spans="1:15" ht="44.25" customHeight="1">
      <c r="A19" s="6">
        <v>8</v>
      </c>
      <c r="B19" s="6" t="s">
        <v>88</v>
      </c>
      <c r="C19" s="6" t="s">
        <v>119</v>
      </c>
      <c r="D19" s="6" t="s">
        <v>38</v>
      </c>
      <c r="E19" s="6">
        <v>4</v>
      </c>
      <c r="F19" s="6" t="s">
        <v>86</v>
      </c>
      <c r="G19" s="5" t="s">
        <v>187</v>
      </c>
      <c r="H19" s="20">
        <v>1</v>
      </c>
      <c r="I19" s="20">
        <v>0</v>
      </c>
      <c r="J19" s="20">
        <v>0</v>
      </c>
      <c r="K19" s="20">
        <v>0</v>
      </c>
      <c r="L19" s="20">
        <v>0</v>
      </c>
      <c r="M19" s="20">
        <v>2.5</v>
      </c>
      <c r="N19" s="20">
        <f t="shared" si="0"/>
        <v>3.5</v>
      </c>
      <c r="O19" s="20">
        <v>6</v>
      </c>
    </row>
    <row r="20" spans="1:15" ht="44.25" customHeight="1">
      <c r="A20" s="6">
        <v>9</v>
      </c>
      <c r="B20" s="10" t="s">
        <v>80</v>
      </c>
      <c r="C20" s="10" t="s">
        <v>31</v>
      </c>
      <c r="D20" s="10" t="s">
        <v>32</v>
      </c>
      <c r="E20" s="26">
        <v>4</v>
      </c>
      <c r="F20" s="11" t="s">
        <v>81</v>
      </c>
      <c r="G20" s="5" t="s">
        <v>186</v>
      </c>
      <c r="H20" s="20">
        <v>0</v>
      </c>
      <c r="I20" s="20">
        <v>0</v>
      </c>
      <c r="J20" s="20">
        <v>0</v>
      </c>
      <c r="K20" s="20">
        <v>1</v>
      </c>
      <c r="L20" s="20">
        <v>0</v>
      </c>
      <c r="M20" s="20">
        <v>0</v>
      </c>
      <c r="N20" s="20">
        <f t="shared" si="0"/>
        <v>1</v>
      </c>
      <c r="O20" s="20">
        <v>7</v>
      </c>
    </row>
    <row r="21" spans="1:15" ht="44.25" customHeight="1">
      <c r="A21" s="6">
        <v>10</v>
      </c>
      <c r="B21" s="6" t="s">
        <v>104</v>
      </c>
      <c r="C21" s="9" t="s">
        <v>34</v>
      </c>
      <c r="D21" s="6" t="s">
        <v>36</v>
      </c>
      <c r="E21" s="6">
        <v>4</v>
      </c>
      <c r="F21" s="6" t="s">
        <v>102</v>
      </c>
      <c r="G21" s="5" t="s">
        <v>188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1</v>
      </c>
      <c r="N21" s="20">
        <f t="shared" si="0"/>
        <v>1</v>
      </c>
      <c r="O21" s="20">
        <v>7</v>
      </c>
    </row>
    <row r="22" spans="1:15" ht="44.25" customHeight="1">
      <c r="A22" s="6">
        <v>11</v>
      </c>
      <c r="B22" s="6" t="s">
        <v>197</v>
      </c>
      <c r="C22" s="9" t="s">
        <v>22</v>
      </c>
      <c r="D22" s="6" t="s">
        <v>23</v>
      </c>
      <c r="E22" s="6">
        <v>4</v>
      </c>
      <c r="F22" s="6" t="s">
        <v>108</v>
      </c>
      <c r="G22" s="5" t="s">
        <v>190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f t="shared" si="0"/>
        <v>0</v>
      </c>
      <c r="O22" s="20"/>
    </row>
    <row r="23" spans="1:15" ht="44.25" customHeight="1">
      <c r="A23" s="6">
        <v>12</v>
      </c>
      <c r="B23" s="9" t="s">
        <v>220</v>
      </c>
      <c r="C23" s="9" t="s">
        <v>213</v>
      </c>
      <c r="D23" s="6" t="s">
        <v>214</v>
      </c>
      <c r="E23" s="6">
        <v>4</v>
      </c>
      <c r="F23" s="6" t="s">
        <v>221</v>
      </c>
      <c r="G23" s="5" t="s">
        <v>223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f t="shared" si="0"/>
        <v>0</v>
      </c>
      <c r="O23" s="20"/>
    </row>
    <row r="25" spans="1:15" ht="12.75">
      <c r="A25" s="31" t="s">
        <v>7</v>
      </c>
      <c r="B25" s="31"/>
      <c r="C25" s="31"/>
      <c r="D25" s="31"/>
      <c r="E25" s="31"/>
      <c r="F25" s="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 ht="12.75">
      <c r="A27" s="33" t="s">
        <v>273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1:15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30" spans="1:4" ht="12.75">
      <c r="A30" s="31" t="s">
        <v>12</v>
      </c>
      <c r="B30" s="31"/>
      <c r="C30" s="31"/>
      <c r="D30" t="s">
        <v>24</v>
      </c>
    </row>
    <row r="31" spans="1:4" ht="12.75">
      <c r="A31" s="2"/>
      <c r="B31" s="2"/>
      <c r="C31" s="2"/>
      <c r="D31" t="s">
        <v>25</v>
      </c>
    </row>
    <row r="32" spans="1:3" ht="12.75">
      <c r="A32" s="2"/>
      <c r="B32" s="2"/>
      <c r="C32" s="2"/>
    </row>
    <row r="33" spans="1:4" ht="12.75">
      <c r="A33" s="31" t="s">
        <v>9</v>
      </c>
      <c r="B33" s="31"/>
      <c r="C33" s="31"/>
      <c r="D33" s="23" t="s">
        <v>26</v>
      </c>
    </row>
    <row r="34" ht="12.75">
      <c r="D34" s="23" t="s">
        <v>193</v>
      </c>
    </row>
    <row r="35" ht="12" customHeight="1">
      <c r="D35" s="24" t="s">
        <v>192</v>
      </c>
    </row>
    <row r="36" ht="18.75" customHeight="1">
      <c r="D36" s="15"/>
    </row>
    <row r="37" ht="15.75">
      <c r="D37" s="15"/>
    </row>
    <row r="38" ht="15.75">
      <c r="D38" s="15"/>
    </row>
    <row r="39" ht="15.75">
      <c r="D39" s="15"/>
    </row>
    <row r="40" ht="15.75">
      <c r="D40" s="15"/>
    </row>
    <row r="41" ht="15.75">
      <c r="D41" s="15"/>
    </row>
    <row r="42" ht="15.75">
      <c r="D42" s="16"/>
    </row>
  </sheetData>
  <mergeCells count="28">
    <mergeCell ref="A28:O28"/>
    <mergeCell ref="A30:C30"/>
    <mergeCell ref="A33:C33"/>
    <mergeCell ref="A25:E25"/>
    <mergeCell ref="G25:O25"/>
    <mergeCell ref="A26:O26"/>
    <mergeCell ref="A27:O27"/>
    <mergeCell ref="E10:E11"/>
    <mergeCell ref="F10:F11"/>
    <mergeCell ref="G10:G11"/>
    <mergeCell ref="H10:O10"/>
    <mergeCell ref="A10:A11"/>
    <mergeCell ref="B10:B11"/>
    <mergeCell ref="C10:C11"/>
    <mergeCell ref="D10:D11"/>
    <mergeCell ref="A7:B7"/>
    <mergeCell ref="C7:O7"/>
    <mergeCell ref="C8:O8"/>
    <mergeCell ref="A9:O9"/>
    <mergeCell ref="A1:O1"/>
    <mergeCell ref="A2:O2"/>
    <mergeCell ref="A3:B3"/>
    <mergeCell ref="C3:O3"/>
    <mergeCell ref="D6:O6"/>
    <mergeCell ref="A4:B4"/>
    <mergeCell ref="C4:O4"/>
    <mergeCell ref="A5:B5"/>
    <mergeCell ref="C5:O5"/>
  </mergeCells>
  <printOptions/>
  <pageMargins left="0.1968503937007874" right="0.1968503937007874" top="0.3937007874015748" bottom="0.3937007874015748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zoomScale="75" zoomScaleNormal="75" workbookViewId="0" topLeftCell="A1">
      <selection activeCell="A1" sqref="A1:O1"/>
    </sheetView>
  </sheetViews>
  <sheetFormatPr defaultColWidth="9.00390625" defaultRowHeight="12.75"/>
  <cols>
    <col min="1" max="1" width="4.875" style="0" customWidth="1"/>
    <col min="2" max="2" width="15.625" style="0" customWidth="1"/>
    <col min="3" max="3" width="14.375" style="0" customWidth="1"/>
    <col min="4" max="4" width="20.125" style="0" customWidth="1"/>
    <col min="6" max="6" width="13.625" style="0" customWidth="1"/>
    <col min="7" max="7" width="12.00390625" style="0" customWidth="1"/>
    <col min="8" max="13" width="6.75390625" style="0" customWidth="1"/>
  </cols>
  <sheetData>
    <row r="1" spans="1:15" ht="15.75">
      <c r="A1" s="45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2.75">
      <c r="A2" s="47" t="s">
        <v>15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2.75">
      <c r="A3" s="43" t="s">
        <v>6</v>
      </c>
      <c r="B3" s="43"/>
      <c r="C3" s="44" t="s">
        <v>43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2.75">
      <c r="A4" s="43" t="s">
        <v>4</v>
      </c>
      <c r="B4" s="43"/>
      <c r="C4" s="33">
        <v>6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2.75">
      <c r="A5" s="43" t="s">
        <v>5</v>
      </c>
      <c r="B5" s="43"/>
      <c r="C5" s="33" t="s">
        <v>16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12.75">
      <c r="A6" s="1"/>
      <c r="B6" s="1"/>
      <c r="C6" s="1"/>
      <c r="D6" s="42" t="s">
        <v>17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ht="12.75">
      <c r="A7" s="43" t="s">
        <v>13</v>
      </c>
      <c r="B7" s="43"/>
      <c r="C7" s="44" t="s">
        <v>42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ht="12.75">
      <c r="A8" s="1"/>
      <c r="B8" s="1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15.75">
      <c r="A9" s="34" t="s">
        <v>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ht="12.75">
      <c r="A10" s="35" t="s">
        <v>0</v>
      </c>
      <c r="B10" s="35" t="s">
        <v>11</v>
      </c>
      <c r="C10" s="35" t="s">
        <v>20</v>
      </c>
      <c r="D10" s="35" t="s">
        <v>19</v>
      </c>
      <c r="E10" s="37" t="s">
        <v>1</v>
      </c>
      <c r="F10" s="35" t="s">
        <v>2</v>
      </c>
      <c r="G10" s="35" t="s">
        <v>10</v>
      </c>
      <c r="H10" s="39"/>
      <c r="I10" s="40"/>
      <c r="J10" s="40"/>
      <c r="K10" s="40"/>
      <c r="L10" s="40"/>
      <c r="M10" s="21"/>
      <c r="N10" s="13"/>
      <c r="O10" s="14"/>
    </row>
    <row r="11" spans="1:15" ht="25.5">
      <c r="A11" s="36"/>
      <c r="B11" s="36"/>
      <c r="C11" s="36"/>
      <c r="D11" s="36"/>
      <c r="E11" s="38"/>
      <c r="F11" s="36"/>
      <c r="G11" s="36"/>
      <c r="H11" s="12">
        <v>1</v>
      </c>
      <c r="I11" s="12">
        <v>2</v>
      </c>
      <c r="J11" s="12">
        <v>3</v>
      </c>
      <c r="K11" s="12">
        <v>4</v>
      </c>
      <c r="L11" s="12">
        <v>5</v>
      </c>
      <c r="M11" s="12">
        <v>6</v>
      </c>
      <c r="N11" s="4" t="s">
        <v>3</v>
      </c>
      <c r="O11" s="4" t="s">
        <v>18</v>
      </c>
    </row>
    <row r="12" spans="1:15" ht="44.25" customHeight="1">
      <c r="A12" s="6">
        <v>1</v>
      </c>
      <c r="B12" s="6" t="s">
        <v>107</v>
      </c>
      <c r="C12" s="6" t="s">
        <v>22</v>
      </c>
      <c r="D12" s="6" t="s">
        <v>23</v>
      </c>
      <c r="E12" s="6">
        <v>4</v>
      </c>
      <c r="F12" s="6" t="s">
        <v>108</v>
      </c>
      <c r="G12" s="5" t="s">
        <v>180</v>
      </c>
      <c r="H12" s="20">
        <v>1</v>
      </c>
      <c r="I12" s="20">
        <v>2</v>
      </c>
      <c r="J12" s="20">
        <v>1.5</v>
      </c>
      <c r="K12" s="20">
        <v>1</v>
      </c>
      <c r="L12" s="20">
        <v>2.5</v>
      </c>
      <c r="M12" s="20">
        <v>1.5</v>
      </c>
      <c r="N12" s="8">
        <f aca="true" t="shared" si="0" ref="N12:N17">SUM(H12:M12)</f>
        <v>9.5</v>
      </c>
      <c r="O12" s="28">
        <v>1</v>
      </c>
    </row>
    <row r="13" spans="1:15" ht="44.25" customHeight="1">
      <c r="A13" s="6">
        <v>2</v>
      </c>
      <c r="B13" s="6" t="s">
        <v>254</v>
      </c>
      <c r="C13" s="9" t="s">
        <v>120</v>
      </c>
      <c r="D13" s="6" t="s">
        <v>58</v>
      </c>
      <c r="E13" s="6">
        <v>4</v>
      </c>
      <c r="F13" s="6" t="s">
        <v>60</v>
      </c>
      <c r="G13" s="5" t="s">
        <v>177</v>
      </c>
      <c r="H13" s="20">
        <v>1.5</v>
      </c>
      <c r="I13" s="20">
        <v>2.5</v>
      </c>
      <c r="J13" s="20">
        <v>1.5</v>
      </c>
      <c r="K13" s="20">
        <v>1</v>
      </c>
      <c r="L13" s="20">
        <v>2.5</v>
      </c>
      <c r="M13" s="20">
        <v>0</v>
      </c>
      <c r="N13" s="8">
        <f t="shared" si="0"/>
        <v>9</v>
      </c>
      <c r="O13" s="28">
        <v>2</v>
      </c>
    </row>
    <row r="14" spans="1:15" ht="44.25" customHeight="1">
      <c r="A14" s="6">
        <v>3</v>
      </c>
      <c r="B14" s="6" t="s">
        <v>62</v>
      </c>
      <c r="C14" s="9" t="s">
        <v>21</v>
      </c>
      <c r="D14" s="6" t="s">
        <v>58</v>
      </c>
      <c r="E14" s="6">
        <v>4</v>
      </c>
      <c r="F14" s="6" t="s">
        <v>60</v>
      </c>
      <c r="G14" s="5" t="s">
        <v>176</v>
      </c>
      <c r="H14" s="20">
        <v>1.5</v>
      </c>
      <c r="I14" s="20">
        <v>1.5</v>
      </c>
      <c r="J14" s="20">
        <v>1.5</v>
      </c>
      <c r="K14" s="20">
        <v>1</v>
      </c>
      <c r="L14" s="20">
        <v>2.5</v>
      </c>
      <c r="M14" s="20">
        <v>0</v>
      </c>
      <c r="N14" s="8">
        <f t="shared" si="0"/>
        <v>8</v>
      </c>
      <c r="O14" s="28">
        <v>3</v>
      </c>
    </row>
    <row r="15" spans="1:15" ht="44.25" customHeight="1">
      <c r="A15" s="6">
        <v>4</v>
      </c>
      <c r="B15" s="9" t="s">
        <v>255</v>
      </c>
      <c r="C15" s="5" t="s">
        <v>21</v>
      </c>
      <c r="D15" s="6" t="s">
        <v>58</v>
      </c>
      <c r="E15" s="6">
        <v>4</v>
      </c>
      <c r="F15" s="6" t="s">
        <v>60</v>
      </c>
      <c r="G15" s="5" t="s">
        <v>178</v>
      </c>
      <c r="H15" s="20">
        <v>1</v>
      </c>
      <c r="I15" s="20">
        <v>1.5</v>
      </c>
      <c r="J15" s="20">
        <v>1.5</v>
      </c>
      <c r="K15" s="20">
        <v>1</v>
      </c>
      <c r="L15" s="20">
        <v>2.5</v>
      </c>
      <c r="M15" s="20">
        <v>0</v>
      </c>
      <c r="N15" s="8">
        <f t="shared" si="0"/>
        <v>7.5</v>
      </c>
      <c r="O15" s="7">
        <v>4</v>
      </c>
    </row>
    <row r="16" spans="1:15" ht="44.25" customHeight="1">
      <c r="A16" s="6">
        <v>5</v>
      </c>
      <c r="B16" s="6" t="s">
        <v>109</v>
      </c>
      <c r="C16" s="6" t="s">
        <v>22</v>
      </c>
      <c r="D16" s="6" t="s">
        <v>23</v>
      </c>
      <c r="E16" s="6">
        <v>3</v>
      </c>
      <c r="F16" s="6" t="s">
        <v>108</v>
      </c>
      <c r="G16" s="5" t="s">
        <v>181</v>
      </c>
      <c r="H16" s="20">
        <v>0</v>
      </c>
      <c r="I16" s="20">
        <v>2</v>
      </c>
      <c r="J16" s="20">
        <v>1</v>
      </c>
      <c r="K16" s="20">
        <v>1</v>
      </c>
      <c r="L16" s="20">
        <v>2.5</v>
      </c>
      <c r="M16" s="20">
        <v>0</v>
      </c>
      <c r="N16" s="8">
        <f t="shared" si="0"/>
        <v>6.5</v>
      </c>
      <c r="O16" s="7">
        <v>5</v>
      </c>
    </row>
    <row r="17" spans="1:15" ht="39" customHeight="1">
      <c r="A17" s="6">
        <v>6</v>
      </c>
      <c r="B17" s="6" t="s">
        <v>63</v>
      </c>
      <c r="C17" s="5" t="s">
        <v>21</v>
      </c>
      <c r="D17" s="6" t="s">
        <v>58</v>
      </c>
      <c r="E17" s="6">
        <v>3</v>
      </c>
      <c r="F17" s="6" t="s">
        <v>57</v>
      </c>
      <c r="G17" s="5" t="s">
        <v>179</v>
      </c>
      <c r="H17" s="20">
        <v>0</v>
      </c>
      <c r="I17" s="20">
        <v>0.5</v>
      </c>
      <c r="J17" s="20">
        <v>0.5</v>
      </c>
      <c r="K17" s="20">
        <v>0.5</v>
      </c>
      <c r="L17" s="20">
        <v>0</v>
      </c>
      <c r="M17" s="20">
        <v>0</v>
      </c>
      <c r="N17" s="8">
        <f t="shared" si="0"/>
        <v>1.5</v>
      </c>
      <c r="O17" s="7">
        <v>6</v>
      </c>
    </row>
    <row r="19" spans="1:15" ht="12.75">
      <c r="A19" s="31" t="s">
        <v>7</v>
      </c>
      <c r="B19" s="31"/>
      <c r="C19" s="31"/>
      <c r="D19" s="31"/>
      <c r="E19" s="31"/>
      <c r="F19" s="2"/>
      <c r="G19" s="32"/>
      <c r="H19" s="32"/>
      <c r="I19" s="32"/>
      <c r="J19" s="32"/>
      <c r="K19" s="32"/>
      <c r="L19" s="32"/>
      <c r="M19" s="32"/>
      <c r="N19" s="32"/>
      <c r="O19" s="32"/>
    </row>
    <row r="20" spans="1:15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15" ht="12.75">
      <c r="A21" s="33" t="s">
        <v>256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1:15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4" spans="1:4" ht="12.75">
      <c r="A24" s="31" t="s">
        <v>12</v>
      </c>
      <c r="B24" s="31"/>
      <c r="C24" s="31"/>
      <c r="D24" t="s">
        <v>24</v>
      </c>
    </row>
    <row r="25" spans="1:4" ht="12.75">
      <c r="A25" s="2"/>
      <c r="B25" s="2"/>
      <c r="C25" s="2"/>
      <c r="D25" t="s">
        <v>144</v>
      </c>
    </row>
    <row r="26" spans="1:3" ht="12.75">
      <c r="A26" s="2"/>
      <c r="B26" s="2"/>
      <c r="C26" s="2"/>
    </row>
    <row r="27" spans="1:4" ht="15.75">
      <c r="A27" s="31" t="s">
        <v>9</v>
      </c>
      <c r="B27" s="31"/>
      <c r="C27" s="31"/>
      <c r="D27" s="15" t="s">
        <v>146</v>
      </c>
    </row>
    <row r="28" ht="15.75">
      <c r="D28" s="15" t="s">
        <v>147</v>
      </c>
    </row>
    <row r="29" ht="15.75" customHeight="1">
      <c r="D29" s="15" t="s">
        <v>148</v>
      </c>
    </row>
    <row r="30" ht="15.75">
      <c r="D30" s="16" t="s">
        <v>145</v>
      </c>
    </row>
    <row r="31" ht="15.75">
      <c r="D31" s="15"/>
    </row>
    <row r="32" ht="15.75">
      <c r="D32" s="15"/>
    </row>
    <row r="33" ht="15.75">
      <c r="D33" s="15"/>
    </row>
    <row r="34" ht="15.75">
      <c r="D34" s="15"/>
    </row>
    <row r="35" ht="15.75">
      <c r="D35" s="15"/>
    </row>
    <row r="36" ht="15.75">
      <c r="D36" s="16"/>
    </row>
  </sheetData>
  <mergeCells count="28">
    <mergeCell ref="A22:O22"/>
    <mergeCell ref="A24:C24"/>
    <mergeCell ref="A27:C27"/>
    <mergeCell ref="A19:E19"/>
    <mergeCell ref="G19:O19"/>
    <mergeCell ref="A20:O20"/>
    <mergeCell ref="A21:O21"/>
    <mergeCell ref="E10:E11"/>
    <mergeCell ref="F10:F11"/>
    <mergeCell ref="G10:G11"/>
    <mergeCell ref="H10:L10"/>
    <mergeCell ref="A10:A11"/>
    <mergeCell ref="B10:B11"/>
    <mergeCell ref="C10:C11"/>
    <mergeCell ref="D10:D11"/>
    <mergeCell ref="A7:B7"/>
    <mergeCell ref="C7:O7"/>
    <mergeCell ref="C8:O8"/>
    <mergeCell ref="A9:O9"/>
    <mergeCell ref="A1:O1"/>
    <mergeCell ref="A2:O2"/>
    <mergeCell ref="A3:B3"/>
    <mergeCell ref="C3:O3"/>
    <mergeCell ref="D6:O6"/>
    <mergeCell ref="A4:B4"/>
    <mergeCell ref="C4:O4"/>
    <mergeCell ref="A5:B5"/>
    <mergeCell ref="C5:O5"/>
  </mergeCells>
  <printOptions/>
  <pageMargins left="0.1968503937007874" right="0.1968503937007874" top="0.3937007874015748" bottom="0.1968503937007874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zoomScale="75" zoomScaleNormal="75" workbookViewId="0" topLeftCell="A1">
      <selection activeCell="A1" sqref="A1:O1"/>
    </sheetView>
  </sheetViews>
  <sheetFormatPr defaultColWidth="9.00390625" defaultRowHeight="12.75"/>
  <cols>
    <col min="1" max="1" width="3.25390625" style="0" customWidth="1"/>
    <col min="2" max="2" width="19.125" style="0" customWidth="1"/>
    <col min="3" max="3" width="13.125" style="0" customWidth="1"/>
    <col min="4" max="4" width="18.75390625" style="0" customWidth="1"/>
    <col min="5" max="5" width="7.00390625" style="0" customWidth="1"/>
    <col min="6" max="6" width="15.75390625" style="0" customWidth="1"/>
    <col min="7" max="7" width="12.75390625" style="0" customWidth="1"/>
    <col min="8" max="8" width="6.125" style="0" customWidth="1"/>
    <col min="9" max="9" width="7.00390625" style="0" customWidth="1"/>
    <col min="10" max="10" width="6.75390625" style="0" customWidth="1"/>
    <col min="11" max="11" width="7.00390625" style="0" customWidth="1"/>
    <col min="12" max="13" width="6.875" style="0" customWidth="1"/>
  </cols>
  <sheetData>
    <row r="1" spans="1:15" ht="15.75">
      <c r="A1" s="45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2.75">
      <c r="A2" s="47" t="s">
        <v>15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2.75">
      <c r="A3" s="43" t="s">
        <v>6</v>
      </c>
      <c r="B3" s="43"/>
      <c r="C3" s="44" t="s">
        <v>44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2.75">
      <c r="A4" s="43" t="s">
        <v>4</v>
      </c>
      <c r="B4" s="43"/>
      <c r="C4" s="33">
        <v>12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2.75">
      <c r="A5" s="43" t="s">
        <v>5</v>
      </c>
      <c r="B5" s="43"/>
      <c r="C5" s="33" t="s">
        <v>16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12.75">
      <c r="A6" s="1"/>
      <c r="B6" s="1"/>
      <c r="C6" s="1"/>
      <c r="D6" s="42" t="s">
        <v>17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ht="12.75">
      <c r="A7" s="43" t="s">
        <v>13</v>
      </c>
      <c r="B7" s="43"/>
      <c r="C7" s="44" t="s">
        <v>42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ht="12.75">
      <c r="A8" s="1"/>
      <c r="B8" s="1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15.75">
      <c r="A9" s="34" t="s">
        <v>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ht="12.75">
      <c r="A10" s="35" t="s">
        <v>0</v>
      </c>
      <c r="B10" s="35" t="s">
        <v>11</v>
      </c>
      <c r="C10" s="35" t="s">
        <v>20</v>
      </c>
      <c r="D10" s="35" t="s">
        <v>19</v>
      </c>
      <c r="E10" s="37" t="s">
        <v>1</v>
      </c>
      <c r="F10" s="35" t="s">
        <v>2</v>
      </c>
      <c r="G10" s="35" t="s">
        <v>10</v>
      </c>
      <c r="H10" s="39"/>
      <c r="I10" s="40"/>
      <c r="J10" s="40"/>
      <c r="K10" s="40"/>
      <c r="L10" s="40"/>
      <c r="M10" s="40"/>
      <c r="N10" s="40"/>
      <c r="O10" s="41"/>
    </row>
    <row r="11" spans="1:15" ht="25.5">
      <c r="A11" s="36"/>
      <c r="B11" s="36"/>
      <c r="C11" s="36"/>
      <c r="D11" s="36"/>
      <c r="E11" s="38"/>
      <c r="F11" s="36"/>
      <c r="G11" s="36"/>
      <c r="H11" s="12">
        <v>1</v>
      </c>
      <c r="I11" s="3">
        <v>2</v>
      </c>
      <c r="J11" s="3">
        <v>3</v>
      </c>
      <c r="K11" s="3">
        <v>4</v>
      </c>
      <c r="L11" s="3">
        <v>5</v>
      </c>
      <c r="M11" s="3">
        <v>6</v>
      </c>
      <c r="N11" s="4" t="s">
        <v>3</v>
      </c>
      <c r="O11" s="4" t="s">
        <v>18</v>
      </c>
    </row>
    <row r="12" spans="1:15" ht="44.25" customHeight="1">
      <c r="A12" s="6">
        <v>1</v>
      </c>
      <c r="B12" s="9" t="s">
        <v>245</v>
      </c>
      <c r="C12" s="9" t="s">
        <v>240</v>
      </c>
      <c r="D12" s="6" t="s">
        <v>210</v>
      </c>
      <c r="E12" s="6">
        <v>3</v>
      </c>
      <c r="F12" s="6" t="s">
        <v>211</v>
      </c>
      <c r="G12" s="5" t="s">
        <v>247</v>
      </c>
      <c r="H12" s="20">
        <v>1.5</v>
      </c>
      <c r="I12" s="7">
        <v>3.5</v>
      </c>
      <c r="J12" s="7">
        <v>3</v>
      </c>
      <c r="K12" s="7">
        <v>0</v>
      </c>
      <c r="L12" s="7">
        <v>2</v>
      </c>
      <c r="M12" s="7">
        <v>0</v>
      </c>
      <c r="N12" s="8">
        <f aca="true" t="shared" si="0" ref="N12:N23">SUM(H12:M12)</f>
        <v>10</v>
      </c>
      <c r="O12" s="28">
        <v>1</v>
      </c>
    </row>
    <row r="13" spans="1:15" ht="44.25" customHeight="1">
      <c r="A13" s="6">
        <v>2</v>
      </c>
      <c r="B13" s="9" t="s">
        <v>113</v>
      </c>
      <c r="C13" s="6" t="s">
        <v>28</v>
      </c>
      <c r="D13" s="6" t="s">
        <v>29</v>
      </c>
      <c r="E13" s="6">
        <v>4</v>
      </c>
      <c r="F13" s="6" t="s">
        <v>111</v>
      </c>
      <c r="G13" s="5" t="s">
        <v>174</v>
      </c>
      <c r="H13" s="20">
        <v>0</v>
      </c>
      <c r="I13" s="7">
        <v>3.5</v>
      </c>
      <c r="J13" s="7">
        <v>2</v>
      </c>
      <c r="K13" s="7">
        <v>0</v>
      </c>
      <c r="L13" s="7">
        <v>3</v>
      </c>
      <c r="M13" s="7">
        <v>1</v>
      </c>
      <c r="N13" s="8">
        <f t="shared" si="0"/>
        <v>9.5</v>
      </c>
      <c r="O13" s="28">
        <v>2</v>
      </c>
    </row>
    <row r="14" spans="1:15" ht="44.25" customHeight="1">
      <c r="A14" s="6">
        <v>3</v>
      </c>
      <c r="B14" s="9" t="s">
        <v>73</v>
      </c>
      <c r="C14" s="9" t="s">
        <v>33</v>
      </c>
      <c r="D14" s="9" t="s">
        <v>228</v>
      </c>
      <c r="E14" s="6">
        <v>4</v>
      </c>
      <c r="F14" s="9" t="s">
        <v>72</v>
      </c>
      <c r="G14" s="5" t="s">
        <v>169</v>
      </c>
      <c r="H14" s="20">
        <v>0</v>
      </c>
      <c r="I14" s="7">
        <v>3.5</v>
      </c>
      <c r="J14" s="7">
        <v>3</v>
      </c>
      <c r="K14" s="7">
        <v>0.5</v>
      </c>
      <c r="L14" s="7">
        <v>2</v>
      </c>
      <c r="M14" s="7">
        <v>0</v>
      </c>
      <c r="N14" s="8">
        <f t="shared" si="0"/>
        <v>9</v>
      </c>
      <c r="O14" s="28">
        <v>3</v>
      </c>
    </row>
    <row r="15" spans="1:15" ht="44.25" customHeight="1">
      <c r="A15" s="6">
        <v>4</v>
      </c>
      <c r="B15" s="6" t="s">
        <v>106</v>
      </c>
      <c r="C15" s="9" t="s">
        <v>34</v>
      </c>
      <c r="D15" s="6" t="s">
        <v>36</v>
      </c>
      <c r="E15" s="6">
        <v>4</v>
      </c>
      <c r="F15" s="6" t="s">
        <v>102</v>
      </c>
      <c r="G15" s="5" t="s">
        <v>173</v>
      </c>
      <c r="H15" s="20">
        <v>1</v>
      </c>
      <c r="I15" s="7">
        <v>3.5</v>
      </c>
      <c r="J15" s="7">
        <v>1</v>
      </c>
      <c r="K15" s="7">
        <v>1</v>
      </c>
      <c r="L15" s="7">
        <v>2.5</v>
      </c>
      <c r="M15" s="7">
        <v>0</v>
      </c>
      <c r="N15" s="8">
        <f t="shared" si="0"/>
        <v>9</v>
      </c>
      <c r="O15" s="28">
        <v>3</v>
      </c>
    </row>
    <row r="16" spans="1:15" ht="44.25" customHeight="1">
      <c r="A16" s="6">
        <v>5</v>
      </c>
      <c r="B16" s="9" t="s">
        <v>69</v>
      </c>
      <c r="C16" s="9" t="s">
        <v>33</v>
      </c>
      <c r="D16" s="9" t="s">
        <v>228</v>
      </c>
      <c r="E16" s="6">
        <v>4</v>
      </c>
      <c r="F16" s="9" t="s">
        <v>66</v>
      </c>
      <c r="G16" s="5" t="s">
        <v>168</v>
      </c>
      <c r="H16" s="20">
        <v>0</v>
      </c>
      <c r="I16" s="7">
        <v>3</v>
      </c>
      <c r="J16" s="7">
        <v>1.5</v>
      </c>
      <c r="K16" s="7">
        <v>0.5</v>
      </c>
      <c r="L16" s="7">
        <v>3</v>
      </c>
      <c r="M16" s="7">
        <v>0</v>
      </c>
      <c r="N16" s="8">
        <f t="shared" si="0"/>
        <v>8</v>
      </c>
      <c r="O16" s="7">
        <v>4</v>
      </c>
    </row>
    <row r="17" spans="1:15" ht="44.25" customHeight="1">
      <c r="A17" s="6">
        <v>6</v>
      </c>
      <c r="B17" s="6" t="s">
        <v>246</v>
      </c>
      <c r="C17" s="6" t="s">
        <v>213</v>
      </c>
      <c r="D17" s="6" t="s">
        <v>214</v>
      </c>
      <c r="E17" s="6">
        <v>4</v>
      </c>
      <c r="F17" s="6" t="s">
        <v>221</v>
      </c>
      <c r="G17" s="5" t="s">
        <v>248</v>
      </c>
      <c r="H17" s="20">
        <v>0.5</v>
      </c>
      <c r="I17" s="7">
        <v>3.5</v>
      </c>
      <c r="J17" s="7">
        <v>0</v>
      </c>
      <c r="K17" s="7">
        <v>0</v>
      </c>
      <c r="L17" s="7">
        <v>3</v>
      </c>
      <c r="M17" s="7">
        <v>0</v>
      </c>
      <c r="N17" s="8">
        <f t="shared" si="0"/>
        <v>7</v>
      </c>
      <c r="O17" s="7">
        <v>5</v>
      </c>
    </row>
    <row r="18" spans="1:15" ht="44.25" customHeight="1">
      <c r="A18" s="6">
        <v>7</v>
      </c>
      <c r="B18" s="6" t="s">
        <v>82</v>
      </c>
      <c r="C18" s="6" t="s">
        <v>249</v>
      </c>
      <c r="D18" s="6" t="s">
        <v>32</v>
      </c>
      <c r="E18" s="6">
        <v>3</v>
      </c>
      <c r="F18" s="6" t="s">
        <v>79</v>
      </c>
      <c r="G18" s="5" t="s">
        <v>250</v>
      </c>
      <c r="H18" s="20">
        <v>1</v>
      </c>
      <c r="I18" s="7">
        <v>2.5</v>
      </c>
      <c r="J18" s="7">
        <v>2</v>
      </c>
      <c r="K18" s="7">
        <v>1</v>
      </c>
      <c r="L18" s="7">
        <v>0</v>
      </c>
      <c r="M18" s="7">
        <v>0</v>
      </c>
      <c r="N18" s="8">
        <f t="shared" si="0"/>
        <v>6.5</v>
      </c>
      <c r="O18" s="7">
        <v>6</v>
      </c>
    </row>
    <row r="19" spans="1:15" ht="44.25" customHeight="1">
      <c r="A19" s="6">
        <v>8</v>
      </c>
      <c r="B19" s="6" t="s">
        <v>251</v>
      </c>
      <c r="C19" s="6" t="s">
        <v>27</v>
      </c>
      <c r="D19" s="6" t="s">
        <v>252</v>
      </c>
      <c r="E19" s="6">
        <v>3</v>
      </c>
      <c r="F19" s="6" t="s">
        <v>54</v>
      </c>
      <c r="G19" s="5" t="s">
        <v>253</v>
      </c>
      <c r="H19" s="20">
        <v>0</v>
      </c>
      <c r="I19" s="7">
        <v>3.5</v>
      </c>
      <c r="J19" s="7">
        <v>1</v>
      </c>
      <c r="K19" s="7">
        <v>0</v>
      </c>
      <c r="L19" s="7">
        <v>2</v>
      </c>
      <c r="M19" s="7">
        <v>0</v>
      </c>
      <c r="N19" s="8">
        <f t="shared" si="0"/>
        <v>6.5</v>
      </c>
      <c r="O19" s="7">
        <v>6</v>
      </c>
    </row>
    <row r="20" spans="1:15" ht="44.25" customHeight="1">
      <c r="A20" s="6">
        <v>9</v>
      </c>
      <c r="B20" s="6" t="s">
        <v>85</v>
      </c>
      <c r="C20" s="6" t="s">
        <v>167</v>
      </c>
      <c r="D20" s="6" t="s">
        <v>38</v>
      </c>
      <c r="E20" s="6">
        <v>4</v>
      </c>
      <c r="F20" s="6" t="s">
        <v>86</v>
      </c>
      <c r="G20" s="5" t="s">
        <v>170</v>
      </c>
      <c r="H20" s="20">
        <v>0</v>
      </c>
      <c r="I20" s="7">
        <v>3.5</v>
      </c>
      <c r="J20" s="7">
        <v>1</v>
      </c>
      <c r="K20" s="7">
        <v>0</v>
      </c>
      <c r="L20" s="7">
        <v>2</v>
      </c>
      <c r="M20" s="7">
        <v>0</v>
      </c>
      <c r="N20" s="8">
        <f t="shared" si="0"/>
        <v>6.5</v>
      </c>
      <c r="O20" s="7">
        <v>6</v>
      </c>
    </row>
    <row r="21" spans="1:15" ht="44.25" customHeight="1">
      <c r="A21" s="6">
        <v>10</v>
      </c>
      <c r="B21" s="6" t="s">
        <v>93</v>
      </c>
      <c r="C21" s="6" t="s">
        <v>37</v>
      </c>
      <c r="D21" s="6" t="s">
        <v>38</v>
      </c>
      <c r="E21" s="6">
        <v>3</v>
      </c>
      <c r="F21" s="6" t="s">
        <v>94</v>
      </c>
      <c r="G21" s="5" t="s">
        <v>171</v>
      </c>
      <c r="H21" s="20">
        <v>0</v>
      </c>
      <c r="I21" s="7">
        <v>3.5</v>
      </c>
      <c r="J21" s="7">
        <v>2.5</v>
      </c>
      <c r="K21" s="7">
        <v>0</v>
      </c>
      <c r="L21" s="7">
        <v>0</v>
      </c>
      <c r="M21" s="7">
        <v>0</v>
      </c>
      <c r="N21" s="8">
        <f t="shared" si="0"/>
        <v>6</v>
      </c>
      <c r="O21" s="7">
        <v>7</v>
      </c>
    </row>
    <row r="22" spans="1:15" ht="44.25" customHeight="1">
      <c r="A22" s="6">
        <v>11</v>
      </c>
      <c r="B22" s="9" t="s">
        <v>114</v>
      </c>
      <c r="C22" s="9" t="s">
        <v>30</v>
      </c>
      <c r="D22" s="6" t="s">
        <v>29</v>
      </c>
      <c r="E22" s="6">
        <v>3</v>
      </c>
      <c r="F22" s="6" t="s">
        <v>115</v>
      </c>
      <c r="G22" s="5" t="s">
        <v>175</v>
      </c>
      <c r="H22" s="20">
        <v>0</v>
      </c>
      <c r="I22" s="7">
        <v>3</v>
      </c>
      <c r="J22" s="7">
        <v>1</v>
      </c>
      <c r="K22" s="7">
        <v>0</v>
      </c>
      <c r="L22" s="7">
        <v>1</v>
      </c>
      <c r="M22" s="7">
        <v>0</v>
      </c>
      <c r="N22" s="8">
        <f t="shared" si="0"/>
        <v>5</v>
      </c>
      <c r="O22" s="7">
        <v>8</v>
      </c>
    </row>
    <row r="23" spans="1:15" ht="44.25" customHeight="1">
      <c r="A23" s="6">
        <v>12</v>
      </c>
      <c r="B23" s="9" t="s">
        <v>98</v>
      </c>
      <c r="C23" s="9" t="s">
        <v>35</v>
      </c>
      <c r="D23" s="6" t="s">
        <v>36</v>
      </c>
      <c r="E23" s="6">
        <v>3</v>
      </c>
      <c r="F23" s="6" t="s">
        <v>96</v>
      </c>
      <c r="G23" s="5" t="s">
        <v>172</v>
      </c>
      <c r="H23" s="20">
        <v>0.5</v>
      </c>
      <c r="I23" s="7">
        <v>4</v>
      </c>
      <c r="J23" s="7">
        <v>0</v>
      </c>
      <c r="K23" s="7">
        <v>0</v>
      </c>
      <c r="L23" s="7">
        <v>0</v>
      </c>
      <c r="M23" s="7">
        <v>0</v>
      </c>
      <c r="N23" s="8">
        <f t="shared" si="0"/>
        <v>4.5</v>
      </c>
      <c r="O23" s="7">
        <v>9</v>
      </c>
    </row>
    <row r="25" spans="1:15" ht="12.75">
      <c r="A25" s="31" t="s">
        <v>7</v>
      </c>
      <c r="B25" s="31"/>
      <c r="C25" s="31"/>
      <c r="D25" s="31"/>
      <c r="E25" s="31"/>
      <c r="F25" s="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 ht="12.75">
      <c r="A27" s="33" t="s">
        <v>257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1:15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30" spans="1:4" ht="12.75">
      <c r="A30" s="31" t="s">
        <v>12</v>
      </c>
      <c r="B30" s="31"/>
      <c r="C30" s="31"/>
      <c r="D30" t="s">
        <v>24</v>
      </c>
    </row>
    <row r="31" spans="1:4" ht="12.75">
      <c r="A31" s="2"/>
      <c r="B31" s="2"/>
      <c r="C31" s="2"/>
      <c r="D31" t="s">
        <v>144</v>
      </c>
    </row>
    <row r="32" spans="1:3" ht="12.75">
      <c r="A32" s="2"/>
      <c r="B32" s="2"/>
      <c r="C32" s="2"/>
    </row>
    <row r="33" spans="1:4" ht="15.75">
      <c r="A33" s="31" t="s">
        <v>9</v>
      </c>
      <c r="B33" s="31"/>
      <c r="C33" s="31"/>
      <c r="D33" s="15" t="s">
        <v>146</v>
      </c>
    </row>
    <row r="34" ht="15.75">
      <c r="D34" s="15" t="s">
        <v>147</v>
      </c>
    </row>
    <row r="35" ht="15.75">
      <c r="D35" s="15" t="s">
        <v>148</v>
      </c>
    </row>
    <row r="36" ht="15.75" customHeight="1">
      <c r="D36" s="16" t="s">
        <v>145</v>
      </c>
    </row>
    <row r="37" ht="15.75">
      <c r="D37" s="15"/>
    </row>
    <row r="38" ht="15.75">
      <c r="D38" s="15"/>
    </row>
    <row r="39" ht="15.75">
      <c r="D39" s="15"/>
    </row>
    <row r="40" ht="15.75">
      <c r="D40" s="15"/>
    </row>
    <row r="41" ht="15.75">
      <c r="D41" s="15"/>
    </row>
    <row r="42" ht="15.75">
      <c r="D42" s="15"/>
    </row>
    <row r="43" ht="15.75">
      <c r="D43" s="15"/>
    </row>
    <row r="44" ht="15.75">
      <c r="D44" s="16"/>
    </row>
  </sheetData>
  <mergeCells count="28">
    <mergeCell ref="A27:O27"/>
    <mergeCell ref="H10:O10"/>
    <mergeCell ref="A33:C33"/>
    <mergeCell ref="E10:E11"/>
    <mergeCell ref="F10:F11"/>
    <mergeCell ref="G10:G11"/>
    <mergeCell ref="A28:O28"/>
    <mergeCell ref="A30:C30"/>
    <mergeCell ref="A25:E25"/>
    <mergeCell ref="G25:O25"/>
    <mergeCell ref="A26:O26"/>
    <mergeCell ref="A10:A11"/>
    <mergeCell ref="B10:B11"/>
    <mergeCell ref="C10:C11"/>
    <mergeCell ref="D10:D11"/>
    <mergeCell ref="A7:B7"/>
    <mergeCell ref="C7:O7"/>
    <mergeCell ref="C8:O8"/>
    <mergeCell ref="A9:O9"/>
    <mergeCell ref="A1:O1"/>
    <mergeCell ref="A2:O2"/>
    <mergeCell ref="A3:B3"/>
    <mergeCell ref="C3:O3"/>
    <mergeCell ref="D6:O6"/>
    <mergeCell ref="A4:B4"/>
    <mergeCell ref="C4:O4"/>
    <mergeCell ref="A5:B5"/>
    <mergeCell ref="C5:O5"/>
  </mergeCells>
  <printOptions/>
  <pageMargins left="0.1968503937007874" right="0.1968503937007874" top="0.3937007874015748" bottom="0.3937007874015748" header="0" footer="0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zoomScale="75" zoomScaleNormal="75" workbookViewId="0" topLeftCell="A1">
      <selection activeCell="A1" sqref="A1:L1"/>
    </sheetView>
  </sheetViews>
  <sheetFormatPr defaultColWidth="9.00390625" defaultRowHeight="12.75"/>
  <cols>
    <col min="1" max="1" width="5.875" style="0" customWidth="1"/>
    <col min="2" max="2" width="16.625" style="0" customWidth="1"/>
    <col min="3" max="3" width="12.625" style="0" customWidth="1"/>
    <col min="4" max="4" width="19.625" style="0" customWidth="1"/>
    <col min="6" max="6" width="12.375" style="0" customWidth="1"/>
    <col min="7" max="7" width="11.25390625" style="0" customWidth="1"/>
  </cols>
  <sheetData>
    <row r="1" spans="1:12" ht="15.75">
      <c r="A1" s="45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2.75">
      <c r="A2" s="47" t="s">
        <v>15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2.75">
      <c r="A3" s="43" t="s">
        <v>6</v>
      </c>
      <c r="B3" s="43"/>
      <c r="C3" s="44" t="s">
        <v>45</v>
      </c>
      <c r="D3" s="44"/>
      <c r="E3" s="44"/>
      <c r="F3" s="44"/>
      <c r="G3" s="44"/>
      <c r="H3" s="44"/>
      <c r="I3" s="44"/>
      <c r="J3" s="44"/>
      <c r="K3" s="44"/>
      <c r="L3" s="44"/>
    </row>
    <row r="4" spans="1:12" ht="12.75">
      <c r="A4" s="43" t="s">
        <v>4</v>
      </c>
      <c r="B4" s="43"/>
      <c r="C4" s="33">
        <v>6</v>
      </c>
      <c r="D4" s="33"/>
      <c r="E4" s="33"/>
      <c r="F4" s="33"/>
      <c r="G4" s="33"/>
      <c r="H4" s="33"/>
      <c r="I4" s="33"/>
      <c r="J4" s="33"/>
      <c r="K4" s="33"/>
      <c r="L4" s="33"/>
    </row>
    <row r="5" spans="1:12" ht="12.75">
      <c r="A5" s="43" t="s">
        <v>5</v>
      </c>
      <c r="B5" s="43"/>
      <c r="C5" s="33" t="s">
        <v>16</v>
      </c>
      <c r="D5" s="33"/>
      <c r="E5" s="33"/>
      <c r="F5" s="33"/>
      <c r="G5" s="33"/>
      <c r="H5" s="33"/>
      <c r="I5" s="33"/>
      <c r="J5" s="33"/>
      <c r="K5" s="33"/>
      <c r="L5" s="33"/>
    </row>
    <row r="6" spans="1:12" ht="12.75">
      <c r="A6" s="1"/>
      <c r="B6" s="1"/>
      <c r="C6" s="1"/>
      <c r="D6" s="42" t="s">
        <v>17</v>
      </c>
      <c r="E6" s="42"/>
      <c r="F6" s="42"/>
      <c r="G6" s="42"/>
      <c r="H6" s="42"/>
      <c r="I6" s="42"/>
      <c r="J6" s="42"/>
      <c r="K6" s="42"/>
      <c r="L6" s="42"/>
    </row>
    <row r="7" spans="1:12" ht="12.75">
      <c r="A7" s="43" t="s">
        <v>13</v>
      </c>
      <c r="B7" s="43"/>
      <c r="C7" s="44" t="s">
        <v>42</v>
      </c>
      <c r="D7" s="44"/>
      <c r="E7" s="44"/>
      <c r="F7" s="44"/>
      <c r="G7" s="44"/>
      <c r="H7" s="44"/>
      <c r="I7" s="44"/>
      <c r="J7" s="44"/>
      <c r="K7" s="44"/>
      <c r="L7" s="44"/>
    </row>
    <row r="8" spans="1:12" ht="12.75">
      <c r="A8" s="1"/>
      <c r="B8" s="1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5.75">
      <c r="A9" s="34" t="s">
        <v>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12.75">
      <c r="A10" s="35" t="s">
        <v>0</v>
      </c>
      <c r="B10" s="35" t="s">
        <v>11</v>
      </c>
      <c r="C10" s="35" t="s">
        <v>20</v>
      </c>
      <c r="D10" s="35" t="s">
        <v>19</v>
      </c>
      <c r="E10" s="37" t="s">
        <v>1</v>
      </c>
      <c r="F10" s="35" t="s">
        <v>2</v>
      </c>
      <c r="G10" s="35" t="s">
        <v>10</v>
      </c>
      <c r="H10" s="48"/>
      <c r="I10" s="48"/>
      <c r="J10" s="48"/>
      <c r="K10" s="13"/>
      <c r="L10" s="14"/>
    </row>
    <row r="11" spans="1:12" ht="25.5">
      <c r="A11" s="36"/>
      <c r="B11" s="36"/>
      <c r="C11" s="36"/>
      <c r="D11" s="36"/>
      <c r="E11" s="38"/>
      <c r="F11" s="36"/>
      <c r="G11" s="36"/>
      <c r="H11" s="12">
        <v>1</v>
      </c>
      <c r="I11" s="3">
        <v>2</v>
      </c>
      <c r="J11" s="3">
        <v>3</v>
      </c>
      <c r="K11" s="4" t="s">
        <v>3</v>
      </c>
      <c r="L11" s="4" t="s">
        <v>18</v>
      </c>
    </row>
    <row r="12" spans="1:12" ht="44.25" customHeight="1">
      <c r="A12" s="6">
        <v>1</v>
      </c>
      <c r="B12" s="6" t="s">
        <v>264</v>
      </c>
      <c r="C12" s="9" t="s">
        <v>120</v>
      </c>
      <c r="D12" s="6" t="s">
        <v>59</v>
      </c>
      <c r="E12" s="6">
        <v>3</v>
      </c>
      <c r="F12" s="6" t="s">
        <v>56</v>
      </c>
      <c r="G12" s="5" t="s">
        <v>161</v>
      </c>
      <c r="H12" s="20">
        <v>3</v>
      </c>
      <c r="I12" s="7">
        <v>3</v>
      </c>
      <c r="J12" s="7">
        <v>4</v>
      </c>
      <c r="K12" s="8">
        <f aca="true" t="shared" si="0" ref="K12:K17">SUM(H12:J12)</f>
        <v>10</v>
      </c>
      <c r="L12" s="28">
        <v>1</v>
      </c>
    </row>
    <row r="13" spans="1:12" ht="44.25" customHeight="1">
      <c r="A13" s="6">
        <v>2</v>
      </c>
      <c r="B13" s="6" t="s">
        <v>265</v>
      </c>
      <c r="C13" s="9" t="s">
        <v>21</v>
      </c>
      <c r="D13" s="6" t="s">
        <v>58</v>
      </c>
      <c r="E13" s="6">
        <v>3</v>
      </c>
      <c r="F13" s="6" t="s">
        <v>57</v>
      </c>
      <c r="G13" s="5" t="s">
        <v>162</v>
      </c>
      <c r="H13" s="20">
        <v>2</v>
      </c>
      <c r="I13" s="7">
        <v>3</v>
      </c>
      <c r="J13" s="7">
        <v>4</v>
      </c>
      <c r="K13" s="8">
        <f t="shared" si="0"/>
        <v>9</v>
      </c>
      <c r="L13" s="28">
        <v>2</v>
      </c>
    </row>
    <row r="14" spans="1:12" ht="44.25" customHeight="1">
      <c r="A14" s="6">
        <v>3</v>
      </c>
      <c r="B14" s="6" t="s">
        <v>260</v>
      </c>
      <c r="C14" s="9" t="s">
        <v>22</v>
      </c>
      <c r="D14" s="6" t="s">
        <v>23</v>
      </c>
      <c r="E14" s="6">
        <v>4</v>
      </c>
      <c r="F14" s="6" t="s">
        <v>108</v>
      </c>
      <c r="G14" s="5" t="s">
        <v>166</v>
      </c>
      <c r="H14" s="20">
        <v>0.5</v>
      </c>
      <c r="I14" s="7">
        <v>3</v>
      </c>
      <c r="J14" s="7">
        <v>3</v>
      </c>
      <c r="K14" s="8">
        <f t="shared" si="0"/>
        <v>6.5</v>
      </c>
      <c r="L14" s="28">
        <v>3</v>
      </c>
    </row>
    <row r="15" spans="1:12" ht="44.25" customHeight="1">
      <c r="A15" s="6">
        <v>4</v>
      </c>
      <c r="B15" s="9" t="s">
        <v>261</v>
      </c>
      <c r="C15" s="9" t="s">
        <v>21</v>
      </c>
      <c r="D15" s="6" t="s">
        <v>58</v>
      </c>
      <c r="E15" s="6">
        <v>4</v>
      </c>
      <c r="F15" s="6" t="s">
        <v>61</v>
      </c>
      <c r="G15" s="5" t="s">
        <v>163</v>
      </c>
      <c r="H15" s="20">
        <v>1.5</v>
      </c>
      <c r="I15" s="7">
        <v>3</v>
      </c>
      <c r="J15" s="7">
        <v>1</v>
      </c>
      <c r="K15" s="8">
        <f t="shared" si="0"/>
        <v>5.5</v>
      </c>
      <c r="L15" s="7">
        <v>4</v>
      </c>
    </row>
    <row r="16" spans="1:12" ht="44.25" customHeight="1">
      <c r="A16" s="6">
        <v>5</v>
      </c>
      <c r="B16" s="9" t="s">
        <v>262</v>
      </c>
      <c r="C16" s="9" t="s">
        <v>21</v>
      </c>
      <c r="D16" s="6" t="s">
        <v>58</v>
      </c>
      <c r="E16" s="6">
        <v>4</v>
      </c>
      <c r="F16" s="6" t="s">
        <v>60</v>
      </c>
      <c r="G16" s="5" t="s">
        <v>164</v>
      </c>
      <c r="H16" s="20">
        <v>0.5</v>
      </c>
      <c r="I16" s="7">
        <v>3</v>
      </c>
      <c r="J16" s="7">
        <v>2</v>
      </c>
      <c r="K16" s="8">
        <f t="shared" si="0"/>
        <v>5.5</v>
      </c>
      <c r="L16" s="7">
        <v>4</v>
      </c>
    </row>
    <row r="17" spans="1:12" ht="44.25" customHeight="1">
      <c r="A17" s="6">
        <v>6</v>
      </c>
      <c r="B17" s="6" t="s">
        <v>263</v>
      </c>
      <c r="C17" s="9" t="s">
        <v>160</v>
      </c>
      <c r="D17" s="6" t="s">
        <v>23</v>
      </c>
      <c r="E17" s="6">
        <v>4</v>
      </c>
      <c r="F17" s="6" t="s">
        <v>108</v>
      </c>
      <c r="G17" s="5" t="s">
        <v>165</v>
      </c>
      <c r="H17" s="20">
        <v>1</v>
      </c>
      <c r="I17" s="7">
        <v>3</v>
      </c>
      <c r="J17" s="7">
        <v>1</v>
      </c>
      <c r="K17" s="8">
        <f t="shared" si="0"/>
        <v>5</v>
      </c>
      <c r="L17" s="7">
        <v>5</v>
      </c>
    </row>
    <row r="19" spans="1:12" ht="12.75">
      <c r="A19" s="31" t="s">
        <v>7</v>
      </c>
      <c r="B19" s="31"/>
      <c r="C19" s="31"/>
      <c r="D19" s="31"/>
      <c r="E19" s="31"/>
      <c r="F19" s="2"/>
      <c r="G19" s="32"/>
      <c r="H19" s="32"/>
      <c r="I19" s="32"/>
      <c r="J19" s="32"/>
      <c r="K19" s="32"/>
      <c r="L19" s="32"/>
    </row>
    <row r="20" spans="1:12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2" ht="12.75">
      <c r="A21" s="33" t="s">
        <v>259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4" spans="1:4" ht="12.75">
      <c r="A24" s="31" t="s">
        <v>12</v>
      </c>
      <c r="B24" s="31"/>
      <c r="C24" s="31"/>
      <c r="D24" t="s">
        <v>24</v>
      </c>
    </row>
    <row r="25" spans="1:4" ht="12.75">
      <c r="A25" s="2"/>
      <c r="B25" s="2"/>
      <c r="C25" s="2"/>
      <c r="D25" t="s">
        <v>144</v>
      </c>
    </row>
    <row r="26" spans="1:3" ht="12.75">
      <c r="A26" s="2"/>
      <c r="B26" s="2"/>
      <c r="C26" s="2"/>
    </row>
    <row r="27" spans="1:4" ht="17.25" customHeight="1">
      <c r="A27" s="31" t="s">
        <v>9</v>
      </c>
      <c r="B27" s="31"/>
      <c r="C27" s="31"/>
      <c r="D27" s="15" t="s">
        <v>146</v>
      </c>
    </row>
    <row r="28" ht="15.75">
      <c r="D28" s="15" t="s">
        <v>147</v>
      </c>
    </row>
    <row r="29" ht="15.75">
      <c r="D29" s="15" t="s">
        <v>148</v>
      </c>
    </row>
    <row r="30" ht="15.75">
      <c r="D30" s="16" t="s">
        <v>145</v>
      </c>
    </row>
  </sheetData>
  <mergeCells count="28">
    <mergeCell ref="A22:L22"/>
    <mergeCell ref="A24:C24"/>
    <mergeCell ref="A27:C27"/>
    <mergeCell ref="A19:E19"/>
    <mergeCell ref="G19:L19"/>
    <mergeCell ref="A20:L20"/>
    <mergeCell ref="A21:L21"/>
    <mergeCell ref="A9:L9"/>
    <mergeCell ref="A10:A11"/>
    <mergeCell ref="B10:B11"/>
    <mergeCell ref="C10:C11"/>
    <mergeCell ref="D10:D11"/>
    <mergeCell ref="E10:E11"/>
    <mergeCell ref="F10:F11"/>
    <mergeCell ref="G10:G11"/>
    <mergeCell ref="H10:J10"/>
    <mergeCell ref="D6:L6"/>
    <mergeCell ref="A7:B7"/>
    <mergeCell ref="C7:L7"/>
    <mergeCell ref="C8:L8"/>
    <mergeCell ref="A4:B4"/>
    <mergeCell ref="C4:L4"/>
    <mergeCell ref="A5:B5"/>
    <mergeCell ref="C5:L5"/>
    <mergeCell ref="A1:L1"/>
    <mergeCell ref="A2:L2"/>
    <mergeCell ref="A3:B3"/>
    <mergeCell ref="C3:L3"/>
  </mergeCells>
  <printOptions/>
  <pageMargins left="0.1968503937007874" right="0.1968503937007874" top="0.3937007874015748" bottom="0.3937007874015748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zoomScale="75" zoomScaleNormal="75" workbookViewId="0" topLeftCell="A1">
      <selection activeCell="A1" sqref="A1:L1"/>
    </sheetView>
  </sheetViews>
  <sheetFormatPr defaultColWidth="9.00390625" defaultRowHeight="12.75"/>
  <cols>
    <col min="1" max="1" width="4.75390625" style="0" customWidth="1"/>
    <col min="2" max="2" width="16.75390625" style="0" customWidth="1"/>
    <col min="3" max="3" width="12.875" style="0" customWidth="1"/>
    <col min="4" max="4" width="17.00390625" style="0" customWidth="1"/>
    <col min="6" max="6" width="16.00390625" style="0" customWidth="1"/>
    <col min="7" max="7" width="11.25390625" style="0" customWidth="1"/>
  </cols>
  <sheetData>
    <row r="1" spans="1:12" ht="15.75">
      <c r="A1" s="45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2.75">
      <c r="A2" s="47" t="s">
        <v>15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2.75">
      <c r="A3" s="43" t="s">
        <v>6</v>
      </c>
      <c r="B3" s="43"/>
      <c r="C3" s="44" t="s">
        <v>46</v>
      </c>
      <c r="D3" s="44"/>
      <c r="E3" s="44"/>
      <c r="F3" s="44"/>
      <c r="G3" s="44"/>
      <c r="H3" s="44"/>
      <c r="I3" s="44"/>
      <c r="J3" s="44"/>
      <c r="K3" s="44"/>
      <c r="L3" s="44"/>
    </row>
    <row r="4" spans="1:12" ht="12.75">
      <c r="A4" s="43" t="s">
        <v>4</v>
      </c>
      <c r="B4" s="43"/>
      <c r="C4" s="33">
        <v>13</v>
      </c>
      <c r="D4" s="33"/>
      <c r="E4" s="33"/>
      <c r="F4" s="33"/>
      <c r="G4" s="33"/>
      <c r="H4" s="33"/>
      <c r="I4" s="33"/>
      <c r="J4" s="33"/>
      <c r="K4" s="33"/>
      <c r="L4" s="33"/>
    </row>
    <row r="5" spans="1:12" ht="12.75">
      <c r="A5" s="43" t="s">
        <v>5</v>
      </c>
      <c r="B5" s="43"/>
      <c r="C5" s="33" t="s">
        <v>16</v>
      </c>
      <c r="D5" s="33"/>
      <c r="E5" s="33"/>
      <c r="F5" s="33"/>
      <c r="G5" s="33"/>
      <c r="H5" s="33"/>
      <c r="I5" s="33"/>
      <c r="J5" s="33"/>
      <c r="K5" s="33"/>
      <c r="L5" s="33"/>
    </row>
    <row r="6" spans="1:12" ht="12.75">
      <c r="A6" s="1"/>
      <c r="B6" s="1"/>
      <c r="C6" s="1"/>
      <c r="D6" s="42" t="s">
        <v>17</v>
      </c>
      <c r="E6" s="42"/>
      <c r="F6" s="42"/>
      <c r="G6" s="42"/>
      <c r="H6" s="42"/>
      <c r="I6" s="42"/>
      <c r="J6" s="42"/>
      <c r="K6" s="42"/>
      <c r="L6" s="42"/>
    </row>
    <row r="7" spans="1:12" ht="12.75">
      <c r="A7" s="43" t="s">
        <v>13</v>
      </c>
      <c r="B7" s="43"/>
      <c r="C7" s="44" t="s">
        <v>42</v>
      </c>
      <c r="D7" s="44"/>
      <c r="E7" s="44"/>
      <c r="F7" s="44"/>
      <c r="G7" s="44"/>
      <c r="H7" s="44"/>
      <c r="I7" s="44"/>
      <c r="J7" s="44"/>
      <c r="K7" s="44"/>
      <c r="L7" s="44"/>
    </row>
    <row r="8" spans="1:12" ht="12.75">
      <c r="A8" s="1"/>
      <c r="B8" s="1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5.75">
      <c r="A9" s="34" t="s">
        <v>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12.75">
      <c r="A10" s="35" t="s">
        <v>0</v>
      </c>
      <c r="B10" s="35" t="s">
        <v>11</v>
      </c>
      <c r="C10" s="35" t="s">
        <v>20</v>
      </c>
      <c r="D10" s="35" t="s">
        <v>19</v>
      </c>
      <c r="E10" s="37" t="s">
        <v>1</v>
      </c>
      <c r="F10" s="35" t="s">
        <v>2</v>
      </c>
      <c r="G10" s="35" t="s">
        <v>10</v>
      </c>
      <c r="H10" s="48"/>
      <c r="I10" s="48"/>
      <c r="J10" s="48"/>
      <c r="K10" s="13"/>
      <c r="L10" s="14"/>
    </row>
    <row r="11" spans="1:12" ht="25.5">
      <c r="A11" s="36"/>
      <c r="B11" s="36"/>
      <c r="C11" s="36"/>
      <c r="D11" s="36"/>
      <c r="E11" s="38"/>
      <c r="F11" s="36"/>
      <c r="G11" s="36"/>
      <c r="H11" s="12">
        <v>1</v>
      </c>
      <c r="I11" s="3">
        <v>2</v>
      </c>
      <c r="J11" s="3">
        <v>3</v>
      </c>
      <c r="K11" s="4" t="s">
        <v>3</v>
      </c>
      <c r="L11" s="4" t="s">
        <v>18</v>
      </c>
    </row>
    <row r="12" spans="1:12" ht="44.25" customHeight="1">
      <c r="A12" s="6">
        <v>1</v>
      </c>
      <c r="B12" s="9" t="s">
        <v>70</v>
      </c>
      <c r="C12" s="9" t="s">
        <v>33</v>
      </c>
      <c r="D12" s="9" t="s">
        <v>65</v>
      </c>
      <c r="E12" s="6">
        <v>4</v>
      </c>
      <c r="F12" s="9" t="s">
        <v>66</v>
      </c>
      <c r="G12" s="5" t="s">
        <v>149</v>
      </c>
      <c r="H12" s="20">
        <v>2</v>
      </c>
      <c r="I12" s="7">
        <v>3</v>
      </c>
      <c r="J12" s="7">
        <v>3</v>
      </c>
      <c r="K12" s="8">
        <f aca="true" t="shared" si="0" ref="K12:K24">SUM(H12:J12)</f>
        <v>8</v>
      </c>
      <c r="L12" s="28">
        <v>1</v>
      </c>
    </row>
    <row r="13" spans="1:12" ht="44.25" customHeight="1">
      <c r="A13" s="6">
        <v>2</v>
      </c>
      <c r="B13" s="6" t="s">
        <v>236</v>
      </c>
      <c r="C13" s="6" t="s">
        <v>159</v>
      </c>
      <c r="D13" s="6" t="s">
        <v>38</v>
      </c>
      <c r="E13" s="6">
        <v>4</v>
      </c>
      <c r="F13" s="6" t="s">
        <v>86</v>
      </c>
      <c r="G13" s="5" t="s">
        <v>153</v>
      </c>
      <c r="H13" s="20">
        <v>0</v>
      </c>
      <c r="I13" s="7">
        <v>3</v>
      </c>
      <c r="J13" s="7">
        <v>4</v>
      </c>
      <c r="K13" s="8">
        <f t="shared" si="0"/>
        <v>7</v>
      </c>
      <c r="L13" s="28">
        <v>2</v>
      </c>
    </row>
    <row r="14" spans="1:12" ht="44.25" customHeight="1">
      <c r="A14" s="6">
        <v>3</v>
      </c>
      <c r="B14" s="9" t="s">
        <v>242</v>
      </c>
      <c r="C14" s="9" t="s">
        <v>209</v>
      </c>
      <c r="D14" s="6" t="s">
        <v>210</v>
      </c>
      <c r="E14" s="9">
        <v>3</v>
      </c>
      <c r="F14" s="6" t="s">
        <v>211</v>
      </c>
      <c r="G14" s="5" t="s">
        <v>243</v>
      </c>
      <c r="H14" s="20">
        <v>2.5</v>
      </c>
      <c r="I14" s="7">
        <v>3</v>
      </c>
      <c r="J14" s="7">
        <v>1</v>
      </c>
      <c r="K14" s="8">
        <f t="shared" si="0"/>
        <v>6.5</v>
      </c>
      <c r="L14" s="28">
        <v>3</v>
      </c>
    </row>
    <row r="15" spans="1:12" ht="44.25" customHeight="1">
      <c r="A15" s="6">
        <v>4</v>
      </c>
      <c r="B15" s="9" t="s">
        <v>95</v>
      </c>
      <c r="C15" s="9" t="s">
        <v>34</v>
      </c>
      <c r="D15" s="6" t="s">
        <v>36</v>
      </c>
      <c r="E15" s="6">
        <v>3</v>
      </c>
      <c r="F15" s="6" t="s">
        <v>96</v>
      </c>
      <c r="G15" s="5" t="s">
        <v>155</v>
      </c>
      <c r="H15" s="20">
        <v>2</v>
      </c>
      <c r="I15" s="7">
        <v>3</v>
      </c>
      <c r="J15" s="7">
        <v>1</v>
      </c>
      <c r="K15" s="8">
        <f t="shared" si="0"/>
        <v>6</v>
      </c>
      <c r="L15" s="7">
        <v>4</v>
      </c>
    </row>
    <row r="16" spans="1:12" ht="44.25" customHeight="1">
      <c r="A16" s="6">
        <v>5</v>
      </c>
      <c r="B16" s="9" t="s">
        <v>237</v>
      </c>
      <c r="C16" s="9" t="s">
        <v>30</v>
      </c>
      <c r="D16" s="6" t="s">
        <v>29</v>
      </c>
      <c r="E16" s="9">
        <v>4</v>
      </c>
      <c r="F16" s="6" t="s">
        <v>111</v>
      </c>
      <c r="G16" s="5" t="s">
        <v>157</v>
      </c>
      <c r="H16" s="20">
        <v>2</v>
      </c>
      <c r="I16" s="7">
        <v>3</v>
      </c>
      <c r="J16" s="7">
        <v>1</v>
      </c>
      <c r="K16" s="8">
        <f t="shared" si="0"/>
        <v>6</v>
      </c>
      <c r="L16" s="7">
        <v>4</v>
      </c>
    </row>
    <row r="17" spans="1:12" ht="44.25" customHeight="1">
      <c r="A17" s="6">
        <v>6</v>
      </c>
      <c r="B17" s="9" t="s">
        <v>239</v>
      </c>
      <c r="C17" s="9" t="s">
        <v>240</v>
      </c>
      <c r="D17" s="6" t="s">
        <v>210</v>
      </c>
      <c r="E17" s="9">
        <v>4</v>
      </c>
      <c r="F17" s="27" t="s">
        <v>219</v>
      </c>
      <c r="G17" s="5" t="s">
        <v>241</v>
      </c>
      <c r="H17" s="20">
        <v>1.5</v>
      </c>
      <c r="I17" s="7">
        <v>3</v>
      </c>
      <c r="J17" s="7">
        <v>1</v>
      </c>
      <c r="K17" s="8">
        <f t="shared" si="0"/>
        <v>5.5</v>
      </c>
      <c r="L17" s="7">
        <v>5</v>
      </c>
    </row>
    <row r="18" spans="1:12" ht="44.25" customHeight="1">
      <c r="A18" s="6">
        <v>7</v>
      </c>
      <c r="B18" s="6" t="s">
        <v>105</v>
      </c>
      <c r="C18" s="9" t="s">
        <v>34</v>
      </c>
      <c r="D18" s="6" t="s">
        <v>36</v>
      </c>
      <c r="E18" s="6">
        <v>4</v>
      </c>
      <c r="F18" s="6" t="s">
        <v>102</v>
      </c>
      <c r="G18" s="5" t="s">
        <v>156</v>
      </c>
      <c r="H18" s="20">
        <v>0.5</v>
      </c>
      <c r="I18" s="7">
        <v>3</v>
      </c>
      <c r="J18" s="7">
        <v>1</v>
      </c>
      <c r="K18" s="8">
        <f t="shared" si="0"/>
        <v>4.5</v>
      </c>
      <c r="L18" s="7">
        <v>6</v>
      </c>
    </row>
    <row r="19" spans="1:12" ht="44.25" customHeight="1">
      <c r="A19" s="6">
        <v>8</v>
      </c>
      <c r="B19" s="9" t="s">
        <v>74</v>
      </c>
      <c r="C19" s="9" t="s">
        <v>130</v>
      </c>
      <c r="D19" s="9" t="s">
        <v>75</v>
      </c>
      <c r="E19" s="6">
        <v>4</v>
      </c>
      <c r="F19" s="9" t="s">
        <v>72</v>
      </c>
      <c r="G19" s="5" t="s">
        <v>150</v>
      </c>
      <c r="H19" s="20">
        <v>0</v>
      </c>
      <c r="I19" s="7">
        <v>3</v>
      </c>
      <c r="J19" s="7">
        <v>1</v>
      </c>
      <c r="K19" s="8">
        <f t="shared" si="0"/>
        <v>4</v>
      </c>
      <c r="L19" s="7">
        <v>7</v>
      </c>
    </row>
    <row r="20" spans="1:12" ht="44.25" customHeight="1">
      <c r="A20" s="6">
        <v>9</v>
      </c>
      <c r="B20" s="10" t="s">
        <v>235</v>
      </c>
      <c r="C20" s="10" t="s">
        <v>213</v>
      </c>
      <c r="D20" s="10" t="s">
        <v>214</v>
      </c>
      <c r="E20" s="26">
        <v>3</v>
      </c>
      <c r="F20" s="11" t="s">
        <v>215</v>
      </c>
      <c r="G20" s="5" t="s">
        <v>151</v>
      </c>
      <c r="H20" s="20">
        <v>0</v>
      </c>
      <c r="I20" s="7">
        <v>3</v>
      </c>
      <c r="J20" s="7">
        <v>1</v>
      </c>
      <c r="K20" s="8">
        <f t="shared" si="0"/>
        <v>4</v>
      </c>
      <c r="L20" s="7">
        <v>7</v>
      </c>
    </row>
    <row r="21" spans="1:12" ht="44.25" customHeight="1">
      <c r="A21" s="6">
        <v>10</v>
      </c>
      <c r="B21" s="6" t="s">
        <v>238</v>
      </c>
      <c r="C21" s="6" t="s">
        <v>213</v>
      </c>
      <c r="D21" s="6" t="s">
        <v>214</v>
      </c>
      <c r="E21" s="6">
        <v>4</v>
      </c>
      <c r="F21" s="6" t="s">
        <v>221</v>
      </c>
      <c r="G21" s="5" t="s">
        <v>244</v>
      </c>
      <c r="H21" s="20">
        <v>0</v>
      </c>
      <c r="I21" s="7">
        <v>3</v>
      </c>
      <c r="J21" s="7">
        <v>1</v>
      </c>
      <c r="K21" s="8">
        <f t="shared" si="0"/>
        <v>4</v>
      </c>
      <c r="L21" s="7">
        <v>7</v>
      </c>
    </row>
    <row r="22" spans="1:12" ht="44.25" customHeight="1">
      <c r="A22" s="6">
        <v>11</v>
      </c>
      <c r="B22" s="6" t="s">
        <v>90</v>
      </c>
      <c r="C22" s="6" t="s">
        <v>37</v>
      </c>
      <c r="D22" s="6" t="s">
        <v>38</v>
      </c>
      <c r="E22" s="6">
        <v>3</v>
      </c>
      <c r="F22" s="6" t="s">
        <v>91</v>
      </c>
      <c r="G22" s="5" t="s">
        <v>154</v>
      </c>
      <c r="H22" s="20">
        <v>0</v>
      </c>
      <c r="I22" s="7">
        <v>3</v>
      </c>
      <c r="J22" s="7">
        <v>1</v>
      </c>
      <c r="K22" s="8">
        <f t="shared" si="0"/>
        <v>4</v>
      </c>
      <c r="L22" s="7">
        <v>7</v>
      </c>
    </row>
    <row r="23" spans="1:12" ht="44.25" customHeight="1">
      <c r="A23" s="6">
        <v>12</v>
      </c>
      <c r="B23" s="9" t="s">
        <v>116</v>
      </c>
      <c r="C23" s="9" t="s">
        <v>30</v>
      </c>
      <c r="D23" s="6" t="s">
        <v>29</v>
      </c>
      <c r="E23" s="9">
        <v>3</v>
      </c>
      <c r="F23" s="6" t="s">
        <v>115</v>
      </c>
      <c r="G23" s="5" t="s">
        <v>158</v>
      </c>
      <c r="H23" s="20">
        <v>0</v>
      </c>
      <c r="I23" s="7">
        <v>0.5</v>
      </c>
      <c r="J23" s="7">
        <v>3</v>
      </c>
      <c r="K23" s="8">
        <f t="shared" si="0"/>
        <v>3.5</v>
      </c>
      <c r="L23" s="7">
        <v>8</v>
      </c>
    </row>
    <row r="24" spans="1:12" ht="44.25" customHeight="1">
      <c r="A24" s="6">
        <v>13</v>
      </c>
      <c r="B24" s="10" t="s">
        <v>84</v>
      </c>
      <c r="C24" s="10" t="s">
        <v>31</v>
      </c>
      <c r="D24" s="10" t="s">
        <v>32</v>
      </c>
      <c r="E24" s="26">
        <v>4</v>
      </c>
      <c r="F24" s="11" t="s">
        <v>81</v>
      </c>
      <c r="G24" s="5" t="s">
        <v>152</v>
      </c>
      <c r="H24" s="20">
        <v>0</v>
      </c>
      <c r="I24" s="7">
        <v>2</v>
      </c>
      <c r="J24" s="7">
        <v>0</v>
      </c>
      <c r="K24" s="8">
        <f t="shared" si="0"/>
        <v>2</v>
      </c>
      <c r="L24" s="7">
        <v>9</v>
      </c>
    </row>
    <row r="26" spans="1:12" ht="12.75">
      <c r="A26" s="31" t="s">
        <v>7</v>
      </c>
      <c r="B26" s="31"/>
      <c r="C26" s="31"/>
      <c r="D26" s="31"/>
      <c r="E26" s="31"/>
      <c r="F26" s="2"/>
      <c r="G26" s="32"/>
      <c r="H26" s="32"/>
      <c r="I26" s="32"/>
      <c r="J26" s="32"/>
      <c r="K26" s="32"/>
      <c r="L26" s="32"/>
    </row>
    <row r="27" spans="1:12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2" ht="12.75">
      <c r="A28" s="33" t="s">
        <v>258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1" spans="1:4" ht="12.75">
      <c r="A31" s="31" t="s">
        <v>12</v>
      </c>
      <c r="B31" s="31"/>
      <c r="C31" s="31"/>
      <c r="D31" t="s">
        <v>24</v>
      </c>
    </row>
    <row r="32" spans="1:4" ht="12.75">
      <c r="A32" s="2"/>
      <c r="B32" s="2"/>
      <c r="C32" s="2"/>
      <c r="D32" t="s">
        <v>144</v>
      </c>
    </row>
    <row r="33" spans="1:3" ht="12.75">
      <c r="A33" s="2"/>
      <c r="B33" s="2"/>
      <c r="C33" s="2"/>
    </row>
    <row r="34" spans="1:3" ht="12.75">
      <c r="A34" s="2"/>
      <c r="B34" s="2"/>
      <c r="C34" s="2"/>
    </row>
    <row r="35" spans="1:3" ht="12.75">
      <c r="A35" s="2"/>
      <c r="B35" s="2"/>
      <c r="C35" s="2"/>
    </row>
    <row r="36" spans="1:4" ht="17.25" customHeight="1">
      <c r="A36" s="31" t="s">
        <v>9</v>
      </c>
      <c r="B36" s="31"/>
      <c r="C36" s="31"/>
      <c r="D36" s="15" t="s">
        <v>146</v>
      </c>
    </row>
    <row r="37" ht="15.75">
      <c r="D37" s="15" t="s">
        <v>147</v>
      </c>
    </row>
    <row r="38" ht="15.75">
      <c r="D38" s="15" t="s">
        <v>148</v>
      </c>
    </row>
    <row r="39" ht="15.75">
      <c r="D39" s="16" t="s">
        <v>145</v>
      </c>
    </row>
  </sheetData>
  <mergeCells count="28">
    <mergeCell ref="A29:L29"/>
    <mergeCell ref="A31:C31"/>
    <mergeCell ref="A36:C36"/>
    <mergeCell ref="A26:E26"/>
    <mergeCell ref="G26:L26"/>
    <mergeCell ref="A27:L27"/>
    <mergeCell ref="A28:L28"/>
    <mergeCell ref="A9:L9"/>
    <mergeCell ref="A10:A11"/>
    <mergeCell ref="B10:B11"/>
    <mergeCell ref="C10:C11"/>
    <mergeCell ref="D10:D11"/>
    <mergeCell ref="E10:E11"/>
    <mergeCell ref="F10:F11"/>
    <mergeCell ref="G10:G11"/>
    <mergeCell ref="H10:J10"/>
    <mergeCell ref="D6:L6"/>
    <mergeCell ref="A7:B7"/>
    <mergeCell ref="C7:L7"/>
    <mergeCell ref="C8:L8"/>
    <mergeCell ref="A4:B4"/>
    <mergeCell ref="C4:L4"/>
    <mergeCell ref="A5:B5"/>
    <mergeCell ref="C5:L5"/>
    <mergeCell ref="A1:L1"/>
    <mergeCell ref="A2:L2"/>
    <mergeCell ref="A3:B3"/>
    <mergeCell ref="C3:L3"/>
  </mergeCells>
  <printOptions/>
  <pageMargins left="0.1968503937007874" right="0.1968503937007874" top="0.3937007874015748" bottom="0.3937007874015748" header="0" footer="0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workbookViewId="0" topLeftCell="A1">
      <selection activeCell="E27" sqref="E27"/>
    </sheetView>
  </sheetViews>
  <sheetFormatPr defaultColWidth="9.00390625" defaultRowHeight="12.75"/>
  <cols>
    <col min="1" max="1" width="4.00390625" style="0" customWidth="1"/>
    <col min="2" max="2" width="13.625" style="0" customWidth="1"/>
    <col min="3" max="3" width="14.625" style="0" customWidth="1"/>
    <col min="4" max="4" width="18.125" style="0" customWidth="1"/>
    <col min="5" max="5" width="6.375" style="0" customWidth="1"/>
    <col min="6" max="6" width="13.375" style="0" customWidth="1"/>
  </cols>
  <sheetData>
    <row r="1" spans="1:12" ht="15.75">
      <c r="A1" s="45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2.75">
      <c r="A2" s="47" t="s">
        <v>15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2.75">
      <c r="A3" s="43" t="s">
        <v>6</v>
      </c>
      <c r="B3" s="43"/>
      <c r="C3" s="44" t="s">
        <v>276</v>
      </c>
      <c r="D3" s="44"/>
      <c r="E3" s="44"/>
      <c r="F3" s="44"/>
      <c r="G3" s="44"/>
      <c r="H3" s="44"/>
      <c r="I3" s="44"/>
      <c r="J3" s="44"/>
      <c r="K3" s="44"/>
      <c r="L3" s="44"/>
    </row>
    <row r="4" spans="1:12" ht="12.75">
      <c r="A4" s="43" t="s">
        <v>4</v>
      </c>
      <c r="B4" s="43"/>
      <c r="C4" s="33">
        <v>5</v>
      </c>
      <c r="D4" s="33"/>
      <c r="E4" s="33"/>
      <c r="F4" s="33"/>
      <c r="G4" s="33"/>
      <c r="H4" s="33"/>
      <c r="I4" s="33"/>
      <c r="J4" s="33"/>
      <c r="K4" s="33"/>
      <c r="L4" s="33"/>
    </row>
    <row r="5" spans="1:12" ht="12.75">
      <c r="A5" s="43" t="s">
        <v>5</v>
      </c>
      <c r="B5" s="43"/>
      <c r="C5" s="33" t="s">
        <v>16</v>
      </c>
      <c r="D5" s="33"/>
      <c r="E5" s="33"/>
      <c r="F5" s="33"/>
      <c r="G5" s="33"/>
      <c r="H5" s="33"/>
      <c r="I5" s="33"/>
      <c r="J5" s="33"/>
      <c r="K5" s="33"/>
      <c r="L5" s="33"/>
    </row>
    <row r="6" spans="1:12" ht="12.75">
      <c r="A6" s="1"/>
      <c r="B6" s="1"/>
      <c r="C6" s="1"/>
      <c r="D6" s="42" t="s">
        <v>17</v>
      </c>
      <c r="E6" s="42"/>
      <c r="F6" s="42"/>
      <c r="G6" s="42"/>
      <c r="H6" s="42"/>
      <c r="I6" s="42"/>
      <c r="J6" s="42"/>
      <c r="K6" s="42"/>
      <c r="L6" s="42"/>
    </row>
    <row r="7" spans="1:12" ht="12.75">
      <c r="A7" s="43" t="s">
        <v>13</v>
      </c>
      <c r="B7" s="43"/>
      <c r="C7" s="44" t="s">
        <v>42</v>
      </c>
      <c r="D7" s="44"/>
      <c r="E7" s="44"/>
      <c r="F7" s="44"/>
      <c r="G7" s="44"/>
      <c r="H7" s="44"/>
      <c r="I7" s="44"/>
      <c r="J7" s="44"/>
      <c r="K7" s="44"/>
      <c r="L7" s="44"/>
    </row>
    <row r="8" spans="1:12" ht="12.75">
      <c r="A8" s="1"/>
      <c r="B8" s="1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5.75">
      <c r="A9" s="34" t="s">
        <v>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12.75">
      <c r="A10" s="35" t="s">
        <v>0</v>
      </c>
      <c r="B10" s="35" t="s">
        <v>11</v>
      </c>
      <c r="C10" s="35" t="s">
        <v>20</v>
      </c>
      <c r="D10" s="35" t="s">
        <v>19</v>
      </c>
      <c r="E10" s="37" t="s">
        <v>1</v>
      </c>
      <c r="F10" s="35" t="s">
        <v>2</v>
      </c>
      <c r="G10" s="35" t="s">
        <v>10</v>
      </c>
      <c r="H10" s="48"/>
      <c r="I10" s="48"/>
      <c r="J10" s="48"/>
      <c r="K10" s="13"/>
      <c r="L10" s="14"/>
    </row>
    <row r="11" spans="1:12" ht="25.5">
      <c r="A11" s="36"/>
      <c r="B11" s="36"/>
      <c r="C11" s="36"/>
      <c r="D11" s="36"/>
      <c r="E11" s="38"/>
      <c r="F11" s="36"/>
      <c r="G11" s="36"/>
      <c r="H11" s="12">
        <v>1</v>
      </c>
      <c r="I11" s="3">
        <v>2</v>
      </c>
      <c r="J11" s="3">
        <v>3</v>
      </c>
      <c r="K11" s="4" t="s">
        <v>3</v>
      </c>
      <c r="L11" s="4" t="s">
        <v>18</v>
      </c>
    </row>
    <row r="12" spans="1:12" ht="44.25" customHeight="1">
      <c r="A12" s="6">
        <v>1</v>
      </c>
      <c r="B12" s="9" t="s">
        <v>77</v>
      </c>
      <c r="C12" s="9" t="s">
        <v>40</v>
      </c>
      <c r="D12" s="9" t="s">
        <v>228</v>
      </c>
      <c r="E12" s="6">
        <v>3</v>
      </c>
      <c r="F12" s="9" t="s">
        <v>72</v>
      </c>
      <c r="G12" s="5" t="s">
        <v>142</v>
      </c>
      <c r="H12" s="20">
        <v>6</v>
      </c>
      <c r="I12" s="7">
        <v>13</v>
      </c>
      <c r="J12" s="7">
        <v>1</v>
      </c>
      <c r="K12" s="8">
        <f>SUM(H12:J12)</f>
        <v>20</v>
      </c>
      <c r="L12" s="28">
        <v>1</v>
      </c>
    </row>
    <row r="13" spans="1:12" ht="44.25" customHeight="1">
      <c r="A13" s="6">
        <v>2</v>
      </c>
      <c r="B13" s="6" t="s">
        <v>55</v>
      </c>
      <c r="C13" s="9" t="s">
        <v>27</v>
      </c>
      <c r="D13" s="6" t="s">
        <v>48</v>
      </c>
      <c r="E13" s="6">
        <v>3</v>
      </c>
      <c r="F13" s="6" t="s">
        <v>54</v>
      </c>
      <c r="G13" s="5" t="s">
        <v>141</v>
      </c>
      <c r="H13" s="20">
        <v>5</v>
      </c>
      <c r="I13" s="7">
        <v>12</v>
      </c>
      <c r="J13" s="7">
        <v>1</v>
      </c>
      <c r="K13" s="8">
        <f>SUM(H13:J13)</f>
        <v>18</v>
      </c>
      <c r="L13" s="28">
        <v>2</v>
      </c>
    </row>
    <row r="14" spans="1:12" ht="44.25" customHeight="1">
      <c r="A14" s="6">
        <v>3</v>
      </c>
      <c r="B14" s="9" t="s">
        <v>99</v>
      </c>
      <c r="C14" s="9" t="s">
        <v>35</v>
      </c>
      <c r="D14" s="6" t="s">
        <v>275</v>
      </c>
      <c r="E14" s="6">
        <v>3</v>
      </c>
      <c r="F14" s="6" t="s">
        <v>96</v>
      </c>
      <c r="G14" s="5" t="s">
        <v>143</v>
      </c>
      <c r="H14" s="20">
        <v>4</v>
      </c>
      <c r="I14" s="7">
        <v>10</v>
      </c>
      <c r="J14" s="7">
        <v>0</v>
      </c>
      <c r="K14" s="8">
        <f>SUM(H14:J14)</f>
        <v>14</v>
      </c>
      <c r="L14" s="28">
        <v>3</v>
      </c>
    </row>
    <row r="15" spans="1:12" ht="44.25" customHeight="1">
      <c r="A15" s="6">
        <v>4</v>
      </c>
      <c r="B15" s="9" t="s">
        <v>225</v>
      </c>
      <c r="C15" s="9" t="s">
        <v>30</v>
      </c>
      <c r="D15" s="6" t="s">
        <v>29</v>
      </c>
      <c r="E15" s="6">
        <v>3</v>
      </c>
      <c r="F15" s="9" t="s">
        <v>115</v>
      </c>
      <c r="G15" s="5" t="s">
        <v>227</v>
      </c>
      <c r="H15" s="20">
        <v>3</v>
      </c>
      <c r="I15" s="7">
        <v>7</v>
      </c>
      <c r="J15" s="7">
        <v>0</v>
      </c>
      <c r="K15" s="8">
        <f>SUM(H15:J15)</f>
        <v>10</v>
      </c>
      <c r="L15" s="7">
        <v>4</v>
      </c>
    </row>
    <row r="16" spans="1:12" ht="44.25" customHeight="1">
      <c r="A16" s="6">
        <v>5</v>
      </c>
      <c r="B16" s="25" t="s">
        <v>224</v>
      </c>
      <c r="C16" s="25" t="s">
        <v>213</v>
      </c>
      <c r="D16" s="22" t="s">
        <v>214</v>
      </c>
      <c r="E16" s="22">
        <v>3</v>
      </c>
      <c r="F16" s="25" t="s">
        <v>215</v>
      </c>
      <c r="G16" s="5" t="s">
        <v>226</v>
      </c>
      <c r="H16" s="20">
        <v>1</v>
      </c>
      <c r="I16" s="7">
        <v>6</v>
      </c>
      <c r="J16" s="7">
        <v>0</v>
      </c>
      <c r="K16" s="8">
        <f>SUM(H16:J16)</f>
        <v>7</v>
      </c>
      <c r="L16" s="7">
        <v>5</v>
      </c>
    </row>
    <row r="18" spans="1:12" ht="12.75">
      <c r="A18" s="31" t="s">
        <v>7</v>
      </c>
      <c r="B18" s="31"/>
      <c r="C18" s="31"/>
      <c r="D18" s="31"/>
      <c r="E18" s="31"/>
      <c r="F18" s="2"/>
      <c r="G18" s="32"/>
      <c r="H18" s="32"/>
      <c r="I18" s="32"/>
      <c r="J18" s="32"/>
      <c r="K18" s="32"/>
      <c r="L18" s="32"/>
    </row>
    <row r="19" spans="1:12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1:12" ht="12.75">
      <c r="A20" s="33" t="s">
        <v>273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3" spans="1:4" ht="12.75">
      <c r="A23" s="31" t="s">
        <v>12</v>
      </c>
      <c r="B23" s="31"/>
      <c r="C23" s="31"/>
      <c r="D23" t="s">
        <v>24</v>
      </c>
    </row>
    <row r="24" spans="1:4" ht="12.75">
      <c r="A24" s="2"/>
      <c r="B24" s="2"/>
      <c r="C24" s="2"/>
      <c r="D24" t="s">
        <v>121</v>
      </c>
    </row>
    <row r="25" spans="1:3" ht="12.75">
      <c r="A25" s="2"/>
      <c r="B25" s="2"/>
      <c r="C25" s="2"/>
    </row>
    <row r="26" spans="1:4" ht="16.5" customHeight="1">
      <c r="A26" s="31" t="s">
        <v>9</v>
      </c>
      <c r="B26" s="31"/>
      <c r="C26" s="31"/>
      <c r="D26" s="23" t="s">
        <v>123</v>
      </c>
    </row>
    <row r="27" ht="14.25" customHeight="1">
      <c r="D27" s="23" t="s">
        <v>124</v>
      </c>
    </row>
    <row r="28" ht="12.75">
      <c r="D28" s="24" t="s">
        <v>122</v>
      </c>
    </row>
    <row r="29" ht="15.75">
      <c r="D29" s="15"/>
    </row>
  </sheetData>
  <mergeCells count="28">
    <mergeCell ref="A1:L1"/>
    <mergeCell ref="A2:L2"/>
    <mergeCell ref="A3:B3"/>
    <mergeCell ref="C3:L3"/>
    <mergeCell ref="A4:B4"/>
    <mergeCell ref="C4:L4"/>
    <mergeCell ref="A5:B5"/>
    <mergeCell ref="C5:L5"/>
    <mergeCell ref="D6:L6"/>
    <mergeCell ref="A7:B7"/>
    <mergeCell ref="C7:L7"/>
    <mergeCell ref="C8:L8"/>
    <mergeCell ref="A9:L9"/>
    <mergeCell ref="A10:A11"/>
    <mergeCell ref="B10:B11"/>
    <mergeCell ref="C10:C11"/>
    <mergeCell ref="D10:D11"/>
    <mergeCell ref="E10:E11"/>
    <mergeCell ref="F10:F11"/>
    <mergeCell ref="G10:G11"/>
    <mergeCell ref="H10:J10"/>
    <mergeCell ref="A21:L21"/>
    <mergeCell ref="A23:C23"/>
    <mergeCell ref="A26:C26"/>
    <mergeCell ref="A18:E18"/>
    <mergeCell ref="G18:L18"/>
    <mergeCell ref="A19:L19"/>
    <mergeCell ref="A20:L20"/>
  </mergeCells>
  <printOptions/>
  <pageMargins left="0.1968503937007874" right="0.1968503937007874" top="0.5905511811023623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1"/>
  <sheetViews>
    <sheetView zoomScale="75" zoomScaleNormal="75" workbookViewId="0" topLeftCell="A1">
      <selection activeCell="A1" sqref="A1:L1"/>
    </sheetView>
  </sheetViews>
  <sheetFormatPr defaultColWidth="9.00390625" defaultRowHeight="12.75"/>
  <cols>
    <col min="1" max="1" width="4.375" style="0" customWidth="1"/>
    <col min="2" max="2" width="14.25390625" style="0" customWidth="1"/>
    <col min="3" max="3" width="14.875" style="0" customWidth="1"/>
    <col min="4" max="4" width="20.875" style="0" customWidth="1"/>
    <col min="6" max="6" width="12.625" style="0" customWidth="1"/>
    <col min="12" max="12" width="11.25390625" style="0" customWidth="1"/>
  </cols>
  <sheetData>
    <row r="1" spans="1:12" ht="15.75">
      <c r="A1" s="45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2.75">
      <c r="A2" s="47" t="s">
        <v>15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2.75">
      <c r="A3" s="43" t="s">
        <v>6</v>
      </c>
      <c r="B3" s="43"/>
      <c r="C3" s="44" t="s">
        <v>277</v>
      </c>
      <c r="D3" s="44"/>
      <c r="E3" s="44"/>
      <c r="F3" s="44"/>
      <c r="G3" s="44"/>
      <c r="H3" s="44"/>
      <c r="I3" s="44"/>
      <c r="J3" s="44"/>
      <c r="K3" s="44"/>
      <c r="L3" s="44"/>
    </row>
    <row r="4" spans="1:12" ht="12.75">
      <c r="A4" s="43" t="s">
        <v>4</v>
      </c>
      <c r="B4" s="43"/>
      <c r="C4" s="33">
        <v>7</v>
      </c>
      <c r="D4" s="33"/>
      <c r="E4" s="33"/>
      <c r="F4" s="33"/>
      <c r="G4" s="33"/>
      <c r="H4" s="33"/>
      <c r="I4" s="33"/>
      <c r="J4" s="33"/>
      <c r="K4" s="33"/>
      <c r="L4" s="33"/>
    </row>
    <row r="5" spans="1:12" ht="12.75">
      <c r="A5" s="43" t="s">
        <v>5</v>
      </c>
      <c r="B5" s="43"/>
      <c r="C5" s="33" t="s">
        <v>16</v>
      </c>
      <c r="D5" s="33"/>
      <c r="E5" s="33"/>
      <c r="F5" s="33"/>
      <c r="G5" s="33"/>
      <c r="H5" s="33"/>
      <c r="I5" s="33"/>
      <c r="J5" s="33"/>
      <c r="K5" s="33"/>
      <c r="L5" s="33"/>
    </row>
    <row r="6" spans="1:12" ht="12.75">
      <c r="A6" s="1"/>
      <c r="B6" s="1"/>
      <c r="C6" s="1"/>
      <c r="D6" s="42" t="s">
        <v>17</v>
      </c>
      <c r="E6" s="42"/>
      <c r="F6" s="42"/>
      <c r="G6" s="42"/>
      <c r="H6" s="42"/>
      <c r="I6" s="42"/>
      <c r="J6" s="42"/>
      <c r="K6" s="42"/>
      <c r="L6" s="42"/>
    </row>
    <row r="7" spans="1:12" ht="12.75">
      <c r="A7" s="43" t="s">
        <v>13</v>
      </c>
      <c r="B7" s="43"/>
      <c r="C7" s="44" t="s">
        <v>42</v>
      </c>
      <c r="D7" s="44"/>
      <c r="E7" s="44"/>
      <c r="F7" s="44"/>
      <c r="G7" s="44"/>
      <c r="H7" s="44"/>
      <c r="I7" s="44"/>
      <c r="J7" s="44"/>
      <c r="K7" s="44"/>
      <c r="L7" s="44"/>
    </row>
    <row r="8" spans="1:12" ht="12.75">
      <c r="A8" s="1"/>
      <c r="B8" s="1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5.75">
      <c r="A9" s="34" t="s">
        <v>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12.75">
      <c r="A10" s="35" t="s">
        <v>0</v>
      </c>
      <c r="B10" s="35" t="s">
        <v>11</v>
      </c>
      <c r="C10" s="35" t="s">
        <v>20</v>
      </c>
      <c r="D10" s="35" t="s">
        <v>19</v>
      </c>
      <c r="E10" s="37" t="s">
        <v>1</v>
      </c>
      <c r="F10" s="35" t="s">
        <v>2</v>
      </c>
      <c r="G10" s="35" t="s">
        <v>10</v>
      </c>
      <c r="H10" s="48"/>
      <c r="I10" s="48"/>
      <c r="J10" s="48"/>
      <c r="K10" s="13"/>
      <c r="L10" s="14"/>
    </row>
    <row r="11" spans="1:12" ht="25.5">
      <c r="A11" s="36"/>
      <c r="B11" s="36"/>
      <c r="C11" s="36"/>
      <c r="D11" s="36"/>
      <c r="E11" s="38"/>
      <c r="F11" s="36"/>
      <c r="G11" s="36"/>
      <c r="H11" s="12">
        <v>1</v>
      </c>
      <c r="I11" s="3">
        <v>2</v>
      </c>
      <c r="J11" s="3">
        <v>3</v>
      </c>
      <c r="K11" s="4" t="s">
        <v>3</v>
      </c>
      <c r="L11" s="4" t="s">
        <v>18</v>
      </c>
    </row>
    <row r="12" spans="1:12" ht="44.25" customHeight="1">
      <c r="A12" s="6">
        <v>1</v>
      </c>
      <c r="B12" s="10" t="s">
        <v>83</v>
      </c>
      <c r="C12" s="10" t="s">
        <v>140</v>
      </c>
      <c r="D12" s="10" t="s">
        <v>32</v>
      </c>
      <c r="E12" s="6">
        <v>4</v>
      </c>
      <c r="F12" s="11" t="s">
        <v>81</v>
      </c>
      <c r="G12" s="5" t="s">
        <v>137</v>
      </c>
      <c r="H12" s="20">
        <v>3</v>
      </c>
      <c r="I12" s="7">
        <v>8</v>
      </c>
      <c r="J12" s="7">
        <v>1</v>
      </c>
      <c r="K12" s="8">
        <f aca="true" t="shared" si="0" ref="K12:K18">SUM(H12:J12)</f>
        <v>12</v>
      </c>
      <c r="L12" s="28">
        <v>2</v>
      </c>
    </row>
    <row r="13" spans="1:12" ht="44.25" customHeight="1">
      <c r="A13" s="6">
        <v>2</v>
      </c>
      <c r="B13" s="9" t="s">
        <v>67</v>
      </c>
      <c r="C13" s="9" t="s">
        <v>130</v>
      </c>
      <c r="D13" s="9" t="s">
        <v>65</v>
      </c>
      <c r="E13" s="6">
        <v>4</v>
      </c>
      <c r="F13" s="9" t="s">
        <v>66</v>
      </c>
      <c r="G13" s="5" t="s">
        <v>136</v>
      </c>
      <c r="H13" s="20">
        <v>0</v>
      </c>
      <c r="I13" s="7">
        <v>9</v>
      </c>
      <c r="J13" s="7">
        <v>2</v>
      </c>
      <c r="K13" s="8">
        <f t="shared" si="0"/>
        <v>11</v>
      </c>
      <c r="L13" s="28">
        <v>3</v>
      </c>
    </row>
    <row r="14" spans="1:12" ht="44.25" customHeight="1">
      <c r="A14" s="6">
        <v>3</v>
      </c>
      <c r="B14" s="6" t="s">
        <v>230</v>
      </c>
      <c r="C14" s="6" t="s">
        <v>231</v>
      </c>
      <c r="D14" s="6" t="s">
        <v>232</v>
      </c>
      <c r="E14" s="6">
        <v>4</v>
      </c>
      <c r="F14" s="6" t="s">
        <v>221</v>
      </c>
      <c r="G14" s="5" t="s">
        <v>234</v>
      </c>
      <c r="H14" s="20">
        <v>2</v>
      </c>
      <c r="I14" s="7">
        <v>9</v>
      </c>
      <c r="J14" s="7">
        <v>0</v>
      </c>
      <c r="K14" s="8">
        <f t="shared" si="0"/>
        <v>11</v>
      </c>
      <c r="L14" s="28">
        <v>3</v>
      </c>
    </row>
    <row r="15" spans="1:12" ht="44.25" customHeight="1">
      <c r="A15" s="6">
        <v>4</v>
      </c>
      <c r="B15" s="9" t="s">
        <v>103</v>
      </c>
      <c r="C15" s="9" t="s">
        <v>34</v>
      </c>
      <c r="D15" s="6" t="s">
        <v>36</v>
      </c>
      <c r="E15" s="6">
        <v>4</v>
      </c>
      <c r="F15" s="6" t="s">
        <v>102</v>
      </c>
      <c r="G15" s="5" t="s">
        <v>139</v>
      </c>
      <c r="H15" s="20">
        <v>2</v>
      </c>
      <c r="I15" s="7">
        <v>8</v>
      </c>
      <c r="J15" s="7">
        <v>0</v>
      </c>
      <c r="K15" s="8">
        <f t="shared" si="0"/>
        <v>10</v>
      </c>
      <c r="L15" s="7">
        <v>4</v>
      </c>
    </row>
    <row r="16" spans="1:12" ht="44.25" customHeight="1">
      <c r="A16" s="6">
        <v>5</v>
      </c>
      <c r="B16" s="9" t="s">
        <v>47</v>
      </c>
      <c r="C16" s="9" t="s">
        <v>49</v>
      </c>
      <c r="D16" s="6" t="s">
        <v>48</v>
      </c>
      <c r="E16" s="6">
        <v>4</v>
      </c>
      <c r="F16" s="9" t="s">
        <v>50</v>
      </c>
      <c r="G16" s="5" t="s">
        <v>135</v>
      </c>
      <c r="H16" s="20">
        <v>4</v>
      </c>
      <c r="I16" s="7">
        <v>5</v>
      </c>
      <c r="J16" s="7">
        <v>0</v>
      </c>
      <c r="K16" s="8">
        <f t="shared" si="0"/>
        <v>9</v>
      </c>
      <c r="L16" s="7">
        <v>5</v>
      </c>
    </row>
    <row r="17" spans="1:12" ht="44.25" customHeight="1">
      <c r="A17" s="6">
        <v>6</v>
      </c>
      <c r="B17" s="22" t="s">
        <v>229</v>
      </c>
      <c r="C17" s="25" t="s">
        <v>30</v>
      </c>
      <c r="D17" s="22" t="s">
        <v>29</v>
      </c>
      <c r="E17" s="22">
        <v>4</v>
      </c>
      <c r="F17" s="22" t="s">
        <v>111</v>
      </c>
      <c r="G17" s="5" t="s">
        <v>233</v>
      </c>
      <c r="H17" s="20">
        <v>0</v>
      </c>
      <c r="I17" s="7">
        <v>8</v>
      </c>
      <c r="J17" s="7">
        <v>0</v>
      </c>
      <c r="K17" s="8">
        <f t="shared" si="0"/>
        <v>8</v>
      </c>
      <c r="L17" s="7">
        <v>6</v>
      </c>
    </row>
    <row r="18" spans="1:12" ht="44.25" customHeight="1">
      <c r="A18" s="6">
        <v>7</v>
      </c>
      <c r="B18" s="6" t="s">
        <v>89</v>
      </c>
      <c r="C18" s="6" t="s">
        <v>39</v>
      </c>
      <c r="D18" s="6" t="s">
        <v>38</v>
      </c>
      <c r="E18" s="6">
        <v>4</v>
      </c>
      <c r="F18" s="6" t="s">
        <v>86</v>
      </c>
      <c r="G18" s="5" t="s">
        <v>138</v>
      </c>
      <c r="H18" s="20">
        <v>2</v>
      </c>
      <c r="I18" s="7">
        <v>5</v>
      </c>
      <c r="J18" s="7">
        <v>0</v>
      </c>
      <c r="K18" s="8">
        <f t="shared" si="0"/>
        <v>7</v>
      </c>
      <c r="L18" s="7">
        <v>7</v>
      </c>
    </row>
    <row r="20" spans="1:12" ht="12.75">
      <c r="A20" s="31" t="s">
        <v>7</v>
      </c>
      <c r="B20" s="31"/>
      <c r="C20" s="31"/>
      <c r="D20" s="31"/>
      <c r="E20" s="31"/>
      <c r="F20" s="2"/>
      <c r="G20" s="32"/>
      <c r="H20" s="32"/>
      <c r="I20" s="32"/>
      <c r="J20" s="32"/>
      <c r="K20" s="32"/>
      <c r="L20" s="32"/>
    </row>
    <row r="21" spans="1:12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1:12" ht="12.75">
      <c r="A22" s="33" t="s">
        <v>273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5" spans="1:4" ht="12.75">
      <c r="A25" s="31" t="s">
        <v>12</v>
      </c>
      <c r="B25" s="31"/>
      <c r="C25" s="31"/>
      <c r="D25" t="s">
        <v>24</v>
      </c>
    </row>
    <row r="26" spans="1:4" ht="12.75">
      <c r="A26" s="2"/>
      <c r="B26" s="2"/>
      <c r="C26" s="2"/>
      <c r="D26" t="s">
        <v>121</v>
      </c>
    </row>
    <row r="27" spans="1:3" ht="12.75">
      <c r="A27" s="2"/>
      <c r="B27" s="2"/>
      <c r="C27" s="2"/>
    </row>
    <row r="28" spans="1:4" ht="12.75">
      <c r="A28" s="31" t="s">
        <v>9</v>
      </c>
      <c r="B28" s="31"/>
      <c r="C28" s="31"/>
      <c r="D28" s="23" t="s">
        <v>123</v>
      </c>
    </row>
    <row r="29" ht="12.75">
      <c r="D29" s="23" t="s">
        <v>124</v>
      </c>
    </row>
    <row r="30" ht="12.75">
      <c r="D30" s="24" t="s">
        <v>122</v>
      </c>
    </row>
    <row r="31" ht="15.75">
      <c r="D31" s="15"/>
    </row>
  </sheetData>
  <mergeCells count="28">
    <mergeCell ref="A23:L23"/>
    <mergeCell ref="A25:C25"/>
    <mergeCell ref="A28:C28"/>
    <mergeCell ref="A20:E20"/>
    <mergeCell ref="G20:L20"/>
    <mergeCell ref="A21:L21"/>
    <mergeCell ref="A22:L22"/>
    <mergeCell ref="A9:L9"/>
    <mergeCell ref="A10:A11"/>
    <mergeCell ref="B10:B11"/>
    <mergeCell ref="C10:C11"/>
    <mergeCell ref="D10:D11"/>
    <mergeCell ref="E10:E11"/>
    <mergeCell ref="F10:F11"/>
    <mergeCell ref="G10:G11"/>
    <mergeCell ref="H10:J10"/>
    <mergeCell ref="D6:L6"/>
    <mergeCell ref="A7:B7"/>
    <mergeCell ref="C7:L7"/>
    <mergeCell ref="C8:L8"/>
    <mergeCell ref="A4:B4"/>
    <mergeCell ref="C4:L4"/>
    <mergeCell ref="A5:B5"/>
    <mergeCell ref="C5:L5"/>
    <mergeCell ref="A1:L1"/>
    <mergeCell ref="A2:L2"/>
    <mergeCell ref="A3:B3"/>
    <mergeCell ref="C3:L3"/>
  </mergeCells>
  <printOptions/>
  <pageMargins left="0.1968503937007874" right="0.1968503937007874" top="0.3937007874015748" bottom="0.1968503937007874" header="0" footer="0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="75" zoomScaleNormal="75" workbookViewId="0" topLeftCell="A1">
      <selection activeCell="A1" sqref="A1:O1"/>
    </sheetView>
  </sheetViews>
  <sheetFormatPr defaultColWidth="9.00390625" defaultRowHeight="12.75"/>
  <cols>
    <col min="1" max="1" width="4.25390625" style="0" customWidth="1"/>
    <col min="2" max="2" width="15.375" style="0" customWidth="1"/>
    <col min="3" max="3" width="13.625" style="0" customWidth="1"/>
    <col min="4" max="4" width="17.25390625" style="0" customWidth="1"/>
    <col min="6" max="6" width="18.125" style="0" customWidth="1"/>
  </cols>
  <sheetData>
    <row r="1" spans="1:15" ht="15.75">
      <c r="A1" s="45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2.75">
      <c r="A2" s="47" t="s">
        <v>15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2.75">
      <c r="A3" s="43" t="s">
        <v>6</v>
      </c>
      <c r="B3" s="43"/>
      <c r="C3" s="44" t="s">
        <v>278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2.75">
      <c r="A4" s="43" t="s">
        <v>4</v>
      </c>
      <c r="B4" s="43"/>
      <c r="C4" s="33">
        <v>5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2.75">
      <c r="A5" s="43" t="s">
        <v>5</v>
      </c>
      <c r="B5" s="43"/>
      <c r="C5" s="33" t="s">
        <v>16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12.75">
      <c r="A6" s="1"/>
      <c r="B6" s="1"/>
      <c r="C6" s="1"/>
      <c r="D6" s="42" t="s">
        <v>17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ht="12.75">
      <c r="A7" s="43" t="s">
        <v>13</v>
      </c>
      <c r="B7" s="43"/>
      <c r="C7" s="44" t="s">
        <v>42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ht="12.75">
      <c r="A8" s="1"/>
      <c r="B8" s="1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15.75">
      <c r="A9" s="34" t="s">
        <v>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ht="12.75">
      <c r="A10" s="35" t="s">
        <v>0</v>
      </c>
      <c r="B10" s="35" t="s">
        <v>11</v>
      </c>
      <c r="C10" s="35" t="s">
        <v>20</v>
      </c>
      <c r="D10" s="35" t="s">
        <v>19</v>
      </c>
      <c r="E10" s="37" t="s">
        <v>1</v>
      </c>
      <c r="F10" s="35" t="s">
        <v>2</v>
      </c>
      <c r="G10" s="35" t="s">
        <v>10</v>
      </c>
      <c r="H10" s="39"/>
      <c r="I10" s="40"/>
      <c r="J10" s="40"/>
      <c r="K10" s="40"/>
      <c r="L10" s="40"/>
      <c r="M10" s="40"/>
      <c r="N10" s="40"/>
      <c r="O10" s="41"/>
    </row>
    <row r="11" spans="1:15" ht="25.5">
      <c r="A11" s="36"/>
      <c r="B11" s="36"/>
      <c r="C11" s="36"/>
      <c r="D11" s="36"/>
      <c r="E11" s="38"/>
      <c r="F11" s="36"/>
      <c r="G11" s="36"/>
      <c r="H11" s="12">
        <v>1</v>
      </c>
      <c r="I11" s="3">
        <v>2</v>
      </c>
      <c r="J11" s="3">
        <v>3</v>
      </c>
      <c r="K11" s="3">
        <v>4</v>
      </c>
      <c r="L11" s="3">
        <v>5</v>
      </c>
      <c r="M11" s="3">
        <v>6</v>
      </c>
      <c r="N11" s="4" t="s">
        <v>3</v>
      </c>
      <c r="O11" s="4" t="s">
        <v>18</v>
      </c>
    </row>
    <row r="12" spans="1:15" ht="44.25" customHeight="1">
      <c r="A12" s="6">
        <v>1</v>
      </c>
      <c r="B12" s="9" t="s">
        <v>76</v>
      </c>
      <c r="C12" s="9" t="s">
        <v>130</v>
      </c>
      <c r="D12" s="9" t="s">
        <v>228</v>
      </c>
      <c r="E12" s="6">
        <v>3</v>
      </c>
      <c r="F12" s="9" t="s">
        <v>72</v>
      </c>
      <c r="G12" s="5" t="s">
        <v>131</v>
      </c>
      <c r="H12" s="20">
        <v>0</v>
      </c>
      <c r="I12" s="7">
        <v>5</v>
      </c>
      <c r="J12" s="7">
        <v>2</v>
      </c>
      <c r="K12" s="7">
        <v>5</v>
      </c>
      <c r="L12" s="7">
        <v>4</v>
      </c>
      <c r="M12" s="7">
        <v>0</v>
      </c>
      <c r="N12" s="8">
        <f>SUM(H12:M12)</f>
        <v>16</v>
      </c>
      <c r="O12" s="28">
        <v>1</v>
      </c>
    </row>
    <row r="13" spans="1:15" ht="44.25" customHeight="1">
      <c r="A13" s="6">
        <v>2</v>
      </c>
      <c r="B13" s="10" t="s">
        <v>78</v>
      </c>
      <c r="C13" s="10" t="s">
        <v>31</v>
      </c>
      <c r="D13" s="10" t="s">
        <v>32</v>
      </c>
      <c r="E13" s="10">
        <v>3</v>
      </c>
      <c r="F13" s="11" t="s">
        <v>79</v>
      </c>
      <c r="G13" s="5" t="s">
        <v>132</v>
      </c>
      <c r="H13" s="20">
        <v>0</v>
      </c>
      <c r="I13" s="7">
        <v>5</v>
      </c>
      <c r="J13" s="7">
        <v>1</v>
      </c>
      <c r="K13" s="7">
        <v>5</v>
      </c>
      <c r="L13" s="7">
        <v>4</v>
      </c>
      <c r="M13" s="7">
        <v>0</v>
      </c>
      <c r="N13" s="8">
        <f>SUM(H13:M13)</f>
        <v>15</v>
      </c>
      <c r="O13" s="28">
        <v>2</v>
      </c>
    </row>
    <row r="14" spans="1:15" ht="44.25" customHeight="1">
      <c r="A14" s="6">
        <v>3</v>
      </c>
      <c r="B14" s="9" t="s">
        <v>97</v>
      </c>
      <c r="C14" s="9" t="s">
        <v>35</v>
      </c>
      <c r="D14" s="6" t="s">
        <v>36</v>
      </c>
      <c r="E14" s="6">
        <v>3</v>
      </c>
      <c r="F14" s="6" t="s">
        <v>96</v>
      </c>
      <c r="G14" s="5" t="s">
        <v>133</v>
      </c>
      <c r="H14" s="20">
        <v>0</v>
      </c>
      <c r="I14" s="7">
        <v>0</v>
      </c>
      <c r="J14" s="7">
        <v>0</v>
      </c>
      <c r="K14" s="7">
        <v>5</v>
      </c>
      <c r="L14" s="7">
        <v>3</v>
      </c>
      <c r="M14" s="7">
        <v>4</v>
      </c>
      <c r="N14" s="8">
        <f>SUM(H14:M14)</f>
        <v>12</v>
      </c>
      <c r="O14" s="28">
        <v>3</v>
      </c>
    </row>
    <row r="15" spans="1:15" ht="44.25" customHeight="1">
      <c r="A15" s="6">
        <v>4</v>
      </c>
      <c r="B15" s="6" t="s">
        <v>266</v>
      </c>
      <c r="C15" s="6" t="s">
        <v>213</v>
      </c>
      <c r="D15" s="6" t="s">
        <v>214</v>
      </c>
      <c r="E15" s="6">
        <v>3</v>
      </c>
      <c r="F15" s="6" t="s">
        <v>215</v>
      </c>
      <c r="G15" s="5" t="s">
        <v>267</v>
      </c>
      <c r="H15" s="20">
        <v>0</v>
      </c>
      <c r="I15" s="7">
        <v>1</v>
      </c>
      <c r="J15" s="7">
        <v>2.5</v>
      </c>
      <c r="K15" s="7">
        <v>2.5</v>
      </c>
      <c r="L15" s="7">
        <v>3</v>
      </c>
      <c r="M15" s="7">
        <v>0.5</v>
      </c>
      <c r="N15" s="8">
        <f>SUM(H15:M15)</f>
        <v>9.5</v>
      </c>
      <c r="O15" s="7">
        <v>4</v>
      </c>
    </row>
    <row r="16" spans="1:15" ht="44.25" customHeight="1">
      <c r="A16" s="6">
        <v>5</v>
      </c>
      <c r="B16" s="9" t="s">
        <v>117</v>
      </c>
      <c r="C16" s="9" t="s">
        <v>30</v>
      </c>
      <c r="D16" s="6" t="s">
        <v>29</v>
      </c>
      <c r="E16" s="6">
        <v>3</v>
      </c>
      <c r="F16" s="6" t="s">
        <v>115</v>
      </c>
      <c r="G16" s="5" t="s">
        <v>134</v>
      </c>
      <c r="H16" s="20">
        <v>0</v>
      </c>
      <c r="I16" s="7">
        <v>0.5</v>
      </c>
      <c r="J16" s="7">
        <v>0</v>
      </c>
      <c r="K16" s="7">
        <v>5</v>
      </c>
      <c r="L16" s="7">
        <v>1</v>
      </c>
      <c r="M16" s="7">
        <v>0.5</v>
      </c>
      <c r="N16" s="8">
        <f>SUM(H16:M16)</f>
        <v>7</v>
      </c>
      <c r="O16" s="7">
        <v>5</v>
      </c>
    </row>
    <row r="17" spans="1:15" ht="12.75">
      <c r="A17" s="31" t="s">
        <v>7</v>
      </c>
      <c r="B17" s="31"/>
      <c r="C17" s="31"/>
      <c r="D17" s="31"/>
      <c r="E17" s="31"/>
      <c r="F17" s="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2.7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ht="12.75">
      <c r="A19" s="33" t="s">
        <v>272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2" spans="1:4" ht="12.75">
      <c r="A22" s="31" t="s">
        <v>12</v>
      </c>
      <c r="B22" s="31"/>
      <c r="C22" s="31"/>
      <c r="D22" t="s">
        <v>24</v>
      </c>
    </row>
    <row r="23" spans="1:4" ht="12.75">
      <c r="A23" s="2"/>
      <c r="B23" s="2"/>
      <c r="C23" s="2"/>
      <c r="D23" t="s">
        <v>121</v>
      </c>
    </row>
    <row r="24" spans="1:3" ht="12.75">
      <c r="A24" s="2"/>
      <c r="B24" s="2"/>
      <c r="C24" s="2"/>
    </row>
    <row r="25" spans="1:4" ht="12.75">
      <c r="A25" s="31" t="s">
        <v>9</v>
      </c>
      <c r="B25" s="31"/>
      <c r="C25" s="31"/>
      <c r="D25" s="23" t="s">
        <v>123</v>
      </c>
    </row>
    <row r="26" ht="12.75">
      <c r="D26" s="23" t="s">
        <v>124</v>
      </c>
    </row>
    <row r="27" ht="12.75">
      <c r="D27" s="24" t="s">
        <v>122</v>
      </c>
    </row>
    <row r="28" ht="15.75">
      <c r="D28" s="15"/>
    </row>
  </sheetData>
  <mergeCells count="28">
    <mergeCell ref="A1:O1"/>
    <mergeCell ref="A2:O2"/>
    <mergeCell ref="A3:B3"/>
    <mergeCell ref="C3:O3"/>
    <mergeCell ref="A4:B4"/>
    <mergeCell ref="C4:O4"/>
    <mergeCell ref="A5:B5"/>
    <mergeCell ref="C5:O5"/>
    <mergeCell ref="D6:O6"/>
    <mergeCell ref="A7:B7"/>
    <mergeCell ref="C7:O7"/>
    <mergeCell ref="C8:O8"/>
    <mergeCell ref="A9:O9"/>
    <mergeCell ref="A10:A11"/>
    <mergeCell ref="B10:B11"/>
    <mergeCell ref="C10:C11"/>
    <mergeCell ref="D10:D11"/>
    <mergeCell ref="E10:E11"/>
    <mergeCell ref="F10:F11"/>
    <mergeCell ref="G10:G11"/>
    <mergeCell ref="H10:O10"/>
    <mergeCell ref="A20:O20"/>
    <mergeCell ref="A22:C22"/>
    <mergeCell ref="A25:C25"/>
    <mergeCell ref="A17:E17"/>
    <mergeCell ref="G17:O17"/>
    <mergeCell ref="A18:O18"/>
    <mergeCell ref="A19:O19"/>
  </mergeCells>
  <printOptions/>
  <pageMargins left="0.1968503937007874" right="0.1968503937007874" top="0.7874015748031497" bottom="0.3937007874015748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rono6</cp:lastModifiedBy>
  <cp:lastPrinted>2010-12-20T08:05:24Z</cp:lastPrinted>
  <dcterms:created xsi:type="dcterms:W3CDTF">2006-10-31T12:18:25Z</dcterms:created>
  <dcterms:modified xsi:type="dcterms:W3CDTF">2010-12-20T08:36:55Z</dcterms:modified>
  <cp:category/>
  <cp:version/>
  <cp:contentType/>
  <cp:contentStatus/>
</cp:coreProperties>
</file>