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<sst xmlns="http://schemas.openxmlformats.org/spreadsheetml/2006/main" count="524" uniqueCount="246">
  <si>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</si>
  <si>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</si>
  <si>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</si>
  <si>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</si>
  <si>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</si>
  <si>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</si>
  <si>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</si>
  <si>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</si>
  <si>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</si>
  <si>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</si>
  <si>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</si>
  <si>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</si>
  <si>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</si>
  <si>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</si>
  <si>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</si>
  <si>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</si>
  <si>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</si>
  <si>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</si>
  <si>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</si>
  <si>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 xml:space="preserve">Образовательное учреждение </t>
  </si>
  <si>
    <t>Н.В. Староселец</t>
  </si>
  <si>
    <t>д.Уразкассы</t>
  </si>
  <si>
    <t>МОУ "Алдиаровская СОШ"</t>
  </si>
  <si>
    <t>д.Нюшкассы</t>
  </si>
  <si>
    <t>Семенова Анастасия Леонидовна</t>
  </si>
  <si>
    <t>д.Тенеево</t>
  </si>
  <si>
    <t>МОУ "Индырчская СОШ"</t>
  </si>
  <si>
    <t>Город (село, поселок)</t>
  </si>
  <si>
    <t>История, 7 класс</t>
  </si>
  <si>
    <t>24 ноября 2010 года</t>
  </si>
  <si>
    <t>Порфирьева И. В.</t>
  </si>
  <si>
    <t>Иванова Н.И.</t>
  </si>
  <si>
    <t>Матвеев Ю.П.</t>
  </si>
  <si>
    <t>Григорьева Л.А.</t>
  </si>
  <si>
    <t xml:space="preserve">Кучеров В.Н.  </t>
  </si>
  <si>
    <t>Сидоров В. Г.</t>
  </si>
  <si>
    <t>Кузьмина Н.Г.</t>
  </si>
  <si>
    <t>Васильев И.М.</t>
  </si>
  <si>
    <t>Э.В. Николаева</t>
  </si>
  <si>
    <t>История, 8 класс</t>
  </si>
  <si>
    <t>История, 11 класс</t>
  </si>
  <si>
    <t>История, 10 класс</t>
  </si>
  <si>
    <t>История, 9 класс</t>
  </si>
  <si>
    <t>Борисов                                    Михаил                      Владимирович</t>
  </si>
  <si>
    <t>с.Алдиарово</t>
  </si>
  <si>
    <t>МОУ "Алдиаровская СОШ" Янтиковского района Чувашской Республики</t>
  </si>
  <si>
    <t>Александрова Светлана Игоревна</t>
  </si>
  <si>
    <t>Афанасьев Сергей Владимирович</t>
  </si>
  <si>
    <t>д.Беляево</t>
  </si>
  <si>
    <t>Гаврилов           Анатолий  Юрьевич</t>
  </si>
  <si>
    <t>Александров Петр Юрьевич</t>
  </si>
  <si>
    <t>Кузьмина Нина Геннадиевна</t>
  </si>
  <si>
    <t>Данилов Сергей Александрович</t>
  </si>
  <si>
    <t xml:space="preserve">Краснов Александр Алексеевич </t>
  </si>
  <si>
    <t>Михайлов Сергей  Андреевич</t>
  </si>
  <si>
    <t>д.Уразлино</t>
  </si>
  <si>
    <t>Муниципальное образовательное учреждение "Индырчская средняя общеобразовательная школа"</t>
  </si>
  <si>
    <t>Конова Лидия Ивановна</t>
  </si>
  <si>
    <t>д.Индырчи</t>
  </si>
  <si>
    <t>Романова Ольга Юрьевна</t>
  </si>
  <si>
    <t>Алексеев Дмитрий Петрович</t>
  </si>
  <si>
    <t>Семёнов Андрей Валерьевич</t>
  </si>
  <si>
    <t>с.Турмыши</t>
  </si>
  <si>
    <t>МОУ "Турмышская СОШ"</t>
  </si>
  <si>
    <t>Сидоров Вячеслав Гаврилович</t>
  </si>
  <si>
    <t>Васильев Александр Владимирович</t>
  </si>
  <si>
    <t>Малюкова Катерина Олеговна</t>
  </si>
  <si>
    <t>Владимиров Павел Сергеевич</t>
  </si>
  <si>
    <t>Прокопьева Александра Владимир-на</t>
  </si>
  <si>
    <t>Матросова Екатерина Александровна</t>
  </si>
  <si>
    <t>Семенова Вера Владиславовна</t>
  </si>
  <si>
    <t>Ахметова Евгения Анатольевна</t>
  </si>
  <si>
    <t>Михайлова Наталия Петровна</t>
  </si>
  <si>
    <t>д. Н.Турмыши</t>
  </si>
  <si>
    <t>Романова Ирина Альбеотовна</t>
  </si>
  <si>
    <t>д.Тюмерево</t>
  </si>
  <si>
    <t>МОУ "Тюмеревская СОШ"</t>
  </si>
  <si>
    <t>Кучеров Владимир Никитич</t>
  </si>
  <si>
    <t>Чумышева Анастасия Николаевна</t>
  </si>
  <si>
    <t>Соколова Татьяна Александровна</t>
  </si>
  <si>
    <t>д.Бахтиарово</t>
  </si>
  <si>
    <t>Тимошкина Александра Алексеевна</t>
  </si>
  <si>
    <t>Варламова Елена Владимировна</t>
  </si>
  <si>
    <t>с.Кармалы</t>
  </si>
  <si>
    <t>Чернова Наталья Николаевна</t>
  </si>
  <si>
    <t>Иванов Сергей
Эдуардович</t>
  </si>
  <si>
    <t>д.Амалыково</t>
  </si>
  <si>
    <t>МОУ "Чутеевская СОШ"Янтиковского района Чувашской Республики</t>
  </si>
  <si>
    <t>Васильев Иван Михайлович</t>
  </si>
  <si>
    <t>Гурина Алексей Юрьевич</t>
  </si>
  <si>
    <t>Ядгаров Никита Эдуардович</t>
  </si>
  <si>
    <t>д.Новое Ишино</t>
  </si>
  <si>
    <t>Никонов Виктор Владимирович</t>
  </si>
  <si>
    <t xml:space="preserve">Михайлов 
Николай
 Сергеевич
</t>
  </si>
  <si>
    <t>Васильева Екатерина Ивановна</t>
  </si>
  <si>
    <t>Яклашкина Елена Вениаминовна</t>
  </si>
  <si>
    <t>д. Амалыково</t>
  </si>
  <si>
    <t xml:space="preserve">с.Чутеево </t>
  </si>
  <si>
    <t>Моряков Григорий Андреевич</t>
  </si>
  <si>
    <t>с Шимкусы</t>
  </si>
  <si>
    <t>МОУ "Шимкусская СОШ"</t>
  </si>
  <si>
    <t>Матвеев Юрий  Петрович</t>
  </si>
  <si>
    <t>Тимаков  Александр Андреевич</t>
  </si>
  <si>
    <t>Яковлев Александр Аркадьевич</t>
  </si>
  <si>
    <t>д.Нижарово</t>
  </si>
  <si>
    <t>Григорьева Любовь Анатольевна</t>
  </si>
  <si>
    <t>Петрова Надежда  Юрьевна</t>
  </si>
  <si>
    <t>Никитина Екатерина Юрьевна</t>
  </si>
  <si>
    <t xml:space="preserve">с.Шимкусы </t>
  </si>
  <si>
    <t>г.Новочебоксарск</t>
  </si>
  <si>
    <t>Романов  Михаил Юрьевич</t>
  </si>
  <si>
    <t>Емельянов Леонид Валерьевич</t>
  </si>
  <si>
    <t>д. Нижарово</t>
  </si>
  <si>
    <t>Павлова Екатерина Валерьевна</t>
  </si>
  <si>
    <t>Петрова Марина Валерьевна</t>
  </si>
  <si>
    <t>д.Ямбулатово</t>
  </si>
  <si>
    <t>Михайлова Анастасия Алексеевна</t>
  </si>
  <si>
    <t>Ефимова Ольга Юрьевна</t>
  </si>
  <si>
    <t xml:space="preserve">с.Яншихово - Норваши </t>
  </si>
  <si>
    <t>с.Яншихово - -Норваши</t>
  </si>
  <si>
    <t>МОУ"Яншихово - Норвашская СОШ "</t>
  </si>
  <si>
    <t>Григорьева Ольга Геннадьевна</t>
  </si>
  <si>
    <t>Васильева Алиса Александровна</t>
  </si>
  <si>
    <t>Павлов Алексей Александрович</t>
  </si>
  <si>
    <t>Михайлова Екатерина Геннадьевна</t>
  </si>
  <si>
    <t>Моисеева Мария Георгиевна</t>
  </si>
  <si>
    <t>с.Ян-Норваши</t>
  </si>
  <si>
    <t>Югина Яна  Олеговна</t>
  </si>
  <si>
    <t xml:space="preserve">с.Ян-Норваши </t>
  </si>
  <si>
    <t>Кузьмина Анна Олеговна</t>
  </si>
  <si>
    <t>Павлова Анастасия Александровна</t>
  </si>
  <si>
    <t>Бурлакова Вера Николаевна</t>
  </si>
  <si>
    <t>село Можарки</t>
  </si>
  <si>
    <t>МОУ "Можарская СОШ"</t>
  </si>
  <si>
    <t>Матвеев Юрий петрович</t>
  </si>
  <si>
    <t>Софронов Сергей Игоревич</t>
  </si>
  <si>
    <t>Матвеев Юрий Петрович</t>
  </si>
  <si>
    <t>Косова Екатерина Евгеньевна</t>
  </si>
  <si>
    <t>Косова Наталия Ивановна</t>
  </si>
  <si>
    <t>Игнатьева Анна Анатольевна</t>
  </si>
  <si>
    <t>Походкин Никита Петрович</t>
  </si>
  <si>
    <t>с. Янтиково</t>
  </si>
  <si>
    <t>д. Салагаево</t>
  </si>
  <si>
    <t>МОУ "Янтиковская СОШ"</t>
  </si>
  <si>
    <t>Порфирьева Ирина Витальевна</t>
  </si>
  <si>
    <t>Иванова Надежда Ивановна</t>
  </si>
  <si>
    <t>Степанов Даниил Иванович</t>
  </si>
  <si>
    <t>Турханов Андрей Владиславович</t>
  </si>
  <si>
    <t>МОУ "Янтиковская СОШ</t>
  </si>
  <si>
    <t>Александров Алексей Анатольевич</t>
  </si>
  <si>
    <t>Иванова Анастасия Георгиевна</t>
  </si>
  <si>
    <t xml:space="preserve">д. Уразкасы  </t>
  </si>
  <si>
    <t>Кандаков Владимир Александрович</t>
  </si>
  <si>
    <t>Селиванова Светлана Вячеславовна</t>
  </si>
  <si>
    <t>Алексеев Геннадий Вениаминович</t>
  </si>
  <si>
    <t>Васильев Евгений Владимирович</t>
  </si>
  <si>
    <t xml:space="preserve">д. Подлесное  </t>
  </si>
  <si>
    <t>Павлов Павел Николаевич</t>
  </si>
  <si>
    <t>Сергеев Александр Сергеевич</t>
  </si>
  <si>
    <t>с.Янтиково</t>
  </si>
  <si>
    <t xml:space="preserve">с. Янтиково </t>
  </si>
  <si>
    <t>Гордеева Анастасия Владимировна</t>
  </si>
  <si>
    <t>д.Новое Буяново</t>
  </si>
  <si>
    <t>МОУ "Новобуяновская СОШ"</t>
  </si>
  <si>
    <t>Петрова Алина Анатольевна</t>
  </si>
  <si>
    <t>Степанов Александр Владимирович</t>
  </si>
  <si>
    <t>д. Старое Буяново</t>
  </si>
  <si>
    <t>Кондратьев Иван Иванович</t>
  </si>
  <si>
    <t>Александрова Марина Витальевна</t>
  </si>
  <si>
    <t>Григорьев Виктор Анатольевич</t>
  </si>
  <si>
    <t>д.Старое Буяново</t>
  </si>
  <si>
    <t>И-11-1</t>
  </si>
  <si>
    <t>И-11-2</t>
  </si>
  <si>
    <t>И-11-3</t>
  </si>
  <si>
    <t>И-11-4</t>
  </si>
  <si>
    <t>И-11-5</t>
  </si>
  <si>
    <t>И-11-6</t>
  </si>
  <si>
    <t>И-11-7</t>
  </si>
  <si>
    <t>И-11-8</t>
  </si>
  <si>
    <t>И-11-10</t>
  </si>
  <si>
    <t>И-11-11</t>
  </si>
  <si>
    <t>И-11-12</t>
  </si>
  <si>
    <t>И-11-13</t>
  </si>
  <si>
    <t>И-11-14</t>
  </si>
  <si>
    <t>И-11-15</t>
  </si>
  <si>
    <t>И-10-1</t>
  </si>
  <si>
    <t>И-10-2</t>
  </si>
  <si>
    <t>И-10-3</t>
  </si>
  <si>
    <t>И-10-4</t>
  </si>
  <si>
    <t>И-10-5</t>
  </si>
  <si>
    <t>И-10-6</t>
  </si>
  <si>
    <t>И-10-7</t>
  </si>
  <si>
    <t>И-10-8</t>
  </si>
  <si>
    <t>И-10-9</t>
  </si>
  <si>
    <t>И-10-10</t>
  </si>
  <si>
    <t>И-10-12</t>
  </si>
  <si>
    <t>И-10-13</t>
  </si>
  <si>
    <t>И-10-14</t>
  </si>
  <si>
    <t>И-10-15</t>
  </si>
  <si>
    <t>И-10-16</t>
  </si>
  <si>
    <t>И-9-1</t>
  </si>
  <si>
    <t>И-9-2</t>
  </si>
  <si>
    <t>И-9-3</t>
  </si>
  <si>
    <t>И-9-4</t>
  </si>
  <si>
    <t>И-9-5</t>
  </si>
  <si>
    <t>И-9-6</t>
  </si>
  <si>
    <t>И-9-7</t>
  </si>
  <si>
    <t>И-9-8</t>
  </si>
  <si>
    <t>И-9-9</t>
  </si>
  <si>
    <t>И-9-10</t>
  </si>
  <si>
    <t>И-9-11</t>
  </si>
  <si>
    <t>И-9-12</t>
  </si>
  <si>
    <t>И-8-1</t>
  </si>
  <si>
    <t>И-8-2</t>
  </si>
  <si>
    <t>И-8-3</t>
  </si>
  <si>
    <t>И-8-4</t>
  </si>
  <si>
    <t>И-8-5</t>
  </si>
  <si>
    <t>И-8-6</t>
  </si>
  <si>
    <t>И-8-7</t>
  </si>
  <si>
    <t>И-8-8</t>
  </si>
  <si>
    <t>И-8-9</t>
  </si>
  <si>
    <t>И-8-10</t>
  </si>
  <si>
    <t>И-8-11</t>
  </si>
  <si>
    <t>И-8-12</t>
  </si>
  <si>
    <t>И-8-13</t>
  </si>
  <si>
    <t>И-8-14</t>
  </si>
  <si>
    <t>И-7-1</t>
  </si>
  <si>
    <t>И-7-2</t>
  </si>
  <si>
    <t>И-7-3</t>
  </si>
  <si>
    <t>И-7-4</t>
  </si>
  <si>
    <t>И-7-5</t>
  </si>
  <si>
    <t>И-7-6</t>
  </si>
  <si>
    <t>И-7-7</t>
  </si>
  <si>
    <t>И-7-8</t>
  </si>
  <si>
    <t>И-7-9</t>
  </si>
  <si>
    <t>И-7-10</t>
  </si>
  <si>
    <t>И-7-11</t>
  </si>
  <si>
    <t>И-7-12</t>
  </si>
  <si>
    <t>И-7-13</t>
  </si>
  <si>
    <t>И-7-14</t>
  </si>
  <si>
    <t>И-7-15</t>
  </si>
  <si>
    <t>Максимально возможное количество баллов -  100 баллов</t>
  </si>
  <si>
    <t>Муханов Владимир</t>
  </si>
  <si>
    <t>с.Можарки</t>
  </si>
  <si>
    <t>и-10-11</t>
  </si>
  <si>
    <t>Максимально возможное количество баллов - 100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</si>
</sst>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 vertical="top" wrapText="1"/>
    </xf>
    <xf numFmtId="0" fontId="4" fillId="0" borderId="1" xfId="17" applyFont="1" applyBorder="1" applyAlignment="1">
      <alignment horizontal="left" vertical="top" wrapText="1"/>
      <protection/>
    </xf>
    <xf numFmtId="14" fontId="4" fillId="0" borderId="1" xfId="17" applyNumberFormat="1" applyFont="1" applyBorder="1" applyAlignment="1">
      <alignment horizontal="left" vertical="top" wrapText="1"/>
      <protection/>
    </xf>
    <xf numFmtId="0" fontId="4" fillId="0" borderId="1" xfId="18" applyFont="1" applyFill="1" applyBorder="1" applyAlignment="1">
      <alignment horizontal="left" vertical="top" wrapText="1"/>
      <protection/>
    </xf>
    <xf numFmtId="0" fontId="4" fillId="0" borderId="1" xfId="18" applyFont="1" applyBorder="1" applyAlignment="1">
      <alignment horizontal="left" vertical="top" wrapText="1"/>
      <protection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75" zoomScaleNormal="75" workbookViewId="0" topLeftCell="A1">
      <selection activeCell="A1" sqref="A1:Q1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14.25390625" style="0" customWidth="1"/>
    <col min="4" max="4" width="19.00390625" style="0" customWidth="1"/>
    <col min="5" max="5" width="9.875" style="0" customWidth="1"/>
    <col min="6" max="6" width="13.75390625" style="0" customWidth="1"/>
    <col min="7" max="7" width="8.125" style="0" customWidth="1"/>
    <col min="8" max="8" width="7.00390625" style="0" customWidth="1"/>
    <col min="9" max="9" width="6.375" style="0" customWidth="1"/>
    <col min="10" max="10" width="7.125" style="0" customWidth="1"/>
    <col min="11" max="11" width="7.25390625" style="0" customWidth="1"/>
    <col min="12" max="12" width="7.00390625" style="0" customWidth="1"/>
    <col min="13" max="13" width="7.875" style="0" customWidth="1"/>
    <col min="14" max="14" width="7.125" style="0" customWidth="1"/>
    <col min="15" max="15" width="6.875" style="0" customWidth="1"/>
    <col min="16" max="16" width="7.625" style="0" customWidth="1"/>
    <col min="17" max="17" width="9.25390625" style="0" customWidth="1"/>
  </cols>
  <sheetData>
    <row r="1" spans="1:17" ht="15.75">
      <c r="A1" s="28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2.7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2.75">
      <c r="A3" s="22" t="s">
        <v>6</v>
      </c>
      <c r="B3" s="22"/>
      <c r="C3" s="32" t="s">
        <v>28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2.75">
      <c r="A4" s="22" t="s">
        <v>4</v>
      </c>
      <c r="B4" s="22"/>
      <c r="C4" s="26">
        <v>15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2.75">
      <c r="A5" s="22" t="s">
        <v>5</v>
      </c>
      <c r="B5" s="22"/>
      <c r="C5" s="26" t="s">
        <v>16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2.75">
      <c r="A6" s="1"/>
      <c r="B6" s="1"/>
      <c r="C6" s="1"/>
      <c r="D6" s="31" t="s">
        <v>17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2.75">
      <c r="A7" s="22" t="s">
        <v>13</v>
      </c>
      <c r="B7" s="22"/>
      <c r="C7" s="32" t="s">
        <v>29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"/>
      <c r="B8" s="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2.75">
      <c r="A9" s="1"/>
      <c r="B9" s="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5.75">
      <c r="A10" s="33" t="s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30.75" customHeight="1">
      <c r="A11" s="25" t="s">
        <v>0</v>
      </c>
      <c r="B11" s="25" t="s">
        <v>11</v>
      </c>
      <c r="C11" s="25" t="s">
        <v>27</v>
      </c>
      <c r="D11" s="25" t="s">
        <v>19</v>
      </c>
      <c r="E11" s="24" t="s">
        <v>1</v>
      </c>
      <c r="F11" s="25" t="s">
        <v>2</v>
      </c>
      <c r="G11" s="25" t="s">
        <v>10</v>
      </c>
      <c r="H11" s="20">
        <v>1</v>
      </c>
      <c r="I11" s="20">
        <v>2</v>
      </c>
      <c r="J11" s="20">
        <v>3</v>
      </c>
      <c r="K11" s="20">
        <v>4</v>
      </c>
      <c r="L11" s="20">
        <v>5</v>
      </c>
      <c r="M11" s="20">
        <v>6</v>
      </c>
      <c r="N11" s="20">
        <v>7</v>
      </c>
      <c r="O11" s="20">
        <v>8</v>
      </c>
      <c r="P11" s="20" t="s">
        <v>3</v>
      </c>
      <c r="Q11" s="20" t="s">
        <v>18</v>
      </c>
    </row>
    <row r="12" spans="1:17" ht="23.25" customHeight="1">
      <c r="A12" s="25"/>
      <c r="B12" s="25"/>
      <c r="C12" s="25"/>
      <c r="D12" s="25"/>
      <c r="E12" s="24"/>
      <c r="F12" s="25"/>
      <c r="G12" s="25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31.5" customHeight="1">
      <c r="A13" s="14">
        <v>1</v>
      </c>
      <c r="B13" s="4" t="s">
        <v>139</v>
      </c>
      <c r="C13" s="4" t="s">
        <v>141</v>
      </c>
      <c r="D13" s="4" t="s">
        <v>143</v>
      </c>
      <c r="E13" s="4">
        <v>7</v>
      </c>
      <c r="F13" s="4" t="s">
        <v>144</v>
      </c>
      <c r="G13" s="3" t="s">
        <v>238</v>
      </c>
      <c r="H13" s="5">
        <v>0</v>
      </c>
      <c r="I13" s="5">
        <v>6</v>
      </c>
      <c r="J13" s="5">
        <v>7.5</v>
      </c>
      <c r="K13" s="5">
        <v>6</v>
      </c>
      <c r="L13" s="5">
        <v>4</v>
      </c>
      <c r="M13" s="5">
        <v>18</v>
      </c>
      <c r="N13" s="5">
        <v>4</v>
      </c>
      <c r="O13" s="5">
        <v>3</v>
      </c>
      <c r="P13" s="13">
        <f aca="true" t="shared" si="0" ref="P13:P27">SUM(H13:O13)</f>
        <v>48.5</v>
      </c>
      <c r="Q13" s="15">
        <v>2</v>
      </c>
    </row>
    <row r="14" spans="1:17" ht="31.5" customHeight="1">
      <c r="A14" s="14">
        <v>2</v>
      </c>
      <c r="B14" s="4" t="s">
        <v>135</v>
      </c>
      <c r="C14" s="4" t="s">
        <v>132</v>
      </c>
      <c r="D14" s="4" t="s">
        <v>133</v>
      </c>
      <c r="E14" s="4">
        <v>7</v>
      </c>
      <c r="F14" s="4" t="s">
        <v>136</v>
      </c>
      <c r="G14" s="3" t="s">
        <v>237</v>
      </c>
      <c r="H14" s="5">
        <v>0</v>
      </c>
      <c r="I14" s="5">
        <v>6</v>
      </c>
      <c r="J14" s="5">
        <v>4</v>
      </c>
      <c r="K14" s="5">
        <v>4</v>
      </c>
      <c r="L14" s="5">
        <v>8</v>
      </c>
      <c r="M14" s="5">
        <v>18</v>
      </c>
      <c r="N14" s="5">
        <v>6</v>
      </c>
      <c r="O14" s="5">
        <v>2</v>
      </c>
      <c r="P14" s="13">
        <f t="shared" si="0"/>
        <v>48</v>
      </c>
      <c r="Q14" s="15">
        <v>2</v>
      </c>
    </row>
    <row r="15" spans="1:17" ht="31.5" customHeight="1">
      <c r="A15" s="14">
        <v>3</v>
      </c>
      <c r="B15" s="4" t="s">
        <v>114</v>
      </c>
      <c r="C15" s="4" t="s">
        <v>115</v>
      </c>
      <c r="D15" s="4" t="s">
        <v>100</v>
      </c>
      <c r="E15" s="4">
        <v>7</v>
      </c>
      <c r="F15" s="4" t="s">
        <v>105</v>
      </c>
      <c r="G15" s="3" t="s">
        <v>234</v>
      </c>
      <c r="H15" s="5">
        <v>0</v>
      </c>
      <c r="I15" s="5">
        <v>2</v>
      </c>
      <c r="J15" s="5">
        <v>1</v>
      </c>
      <c r="K15" s="5">
        <v>4</v>
      </c>
      <c r="L15" s="5">
        <v>8</v>
      </c>
      <c r="M15" s="5">
        <v>12</v>
      </c>
      <c r="N15" s="5">
        <v>9</v>
      </c>
      <c r="O15" s="5">
        <v>4</v>
      </c>
      <c r="P15" s="13">
        <f t="shared" si="0"/>
        <v>40</v>
      </c>
      <c r="Q15" s="15">
        <v>3</v>
      </c>
    </row>
    <row r="16" spans="1:17" ht="31.5" customHeight="1">
      <c r="A16" s="14">
        <v>4</v>
      </c>
      <c r="B16" s="4" t="s">
        <v>113</v>
      </c>
      <c r="C16" s="4" t="s">
        <v>112</v>
      </c>
      <c r="D16" s="4" t="s">
        <v>100</v>
      </c>
      <c r="E16" s="4">
        <v>7</v>
      </c>
      <c r="F16" s="4" t="s">
        <v>105</v>
      </c>
      <c r="G16" s="3" t="s">
        <v>233</v>
      </c>
      <c r="H16" s="5">
        <v>0</v>
      </c>
      <c r="I16" s="5">
        <v>4</v>
      </c>
      <c r="J16" s="5">
        <v>4</v>
      </c>
      <c r="K16" s="5">
        <v>4</v>
      </c>
      <c r="L16" s="5">
        <v>4</v>
      </c>
      <c r="M16" s="5">
        <v>10</v>
      </c>
      <c r="N16" s="5">
        <v>8</v>
      </c>
      <c r="O16" s="5">
        <v>5</v>
      </c>
      <c r="P16" s="13">
        <f t="shared" si="0"/>
        <v>39</v>
      </c>
      <c r="Q16" s="15">
        <v>3</v>
      </c>
    </row>
    <row r="17" spans="1:17" ht="30" customHeight="1">
      <c r="A17" s="14">
        <v>5</v>
      </c>
      <c r="B17" s="4" t="s">
        <v>60</v>
      </c>
      <c r="C17" s="8" t="s">
        <v>62</v>
      </c>
      <c r="D17" s="4" t="s">
        <v>63</v>
      </c>
      <c r="E17" s="4">
        <v>7</v>
      </c>
      <c r="F17" s="4" t="s">
        <v>64</v>
      </c>
      <c r="G17" s="3" t="s">
        <v>229</v>
      </c>
      <c r="H17" s="5">
        <v>0</v>
      </c>
      <c r="I17" s="5">
        <v>4</v>
      </c>
      <c r="J17" s="5">
        <v>10.5</v>
      </c>
      <c r="K17" s="5">
        <v>2</v>
      </c>
      <c r="L17" s="5">
        <v>2</v>
      </c>
      <c r="M17" s="5">
        <v>6</v>
      </c>
      <c r="N17" s="5">
        <v>6</v>
      </c>
      <c r="O17" s="5">
        <v>3</v>
      </c>
      <c r="P17" s="13">
        <f t="shared" si="0"/>
        <v>33.5</v>
      </c>
      <c r="Q17" s="16">
        <v>4</v>
      </c>
    </row>
    <row r="18" spans="1:17" ht="29.25" customHeight="1">
      <c r="A18" s="14">
        <v>6</v>
      </c>
      <c r="B18" s="4" t="s">
        <v>161</v>
      </c>
      <c r="C18" s="4" t="s">
        <v>162</v>
      </c>
      <c r="D18" s="4" t="s">
        <v>163</v>
      </c>
      <c r="E18" s="4">
        <v>7</v>
      </c>
      <c r="F18" s="4" t="s">
        <v>164</v>
      </c>
      <c r="G18" s="3" t="s">
        <v>240</v>
      </c>
      <c r="H18" s="5">
        <v>0</v>
      </c>
      <c r="I18" s="5">
        <v>2</v>
      </c>
      <c r="J18" s="5">
        <v>0</v>
      </c>
      <c r="K18" s="5">
        <v>2</v>
      </c>
      <c r="L18" s="5">
        <v>4</v>
      </c>
      <c r="M18" s="5">
        <v>14</v>
      </c>
      <c r="N18" s="5">
        <v>5</v>
      </c>
      <c r="O18" s="5">
        <v>5</v>
      </c>
      <c r="P18" s="13">
        <f t="shared" si="0"/>
        <v>32</v>
      </c>
      <c r="Q18" s="16">
        <v>5</v>
      </c>
    </row>
    <row r="19" spans="1:17" ht="23.25" customHeight="1">
      <c r="A19" s="14">
        <v>7</v>
      </c>
      <c r="B19" s="11" t="s">
        <v>82</v>
      </c>
      <c r="C19" s="12" t="s">
        <v>83</v>
      </c>
      <c r="D19" s="9" t="s">
        <v>76</v>
      </c>
      <c r="E19" s="8">
        <v>7</v>
      </c>
      <c r="F19" s="10" t="s">
        <v>84</v>
      </c>
      <c r="G19" s="3" t="s">
        <v>231</v>
      </c>
      <c r="H19" s="5">
        <v>2</v>
      </c>
      <c r="I19" s="5">
        <v>4</v>
      </c>
      <c r="J19" s="5">
        <v>1</v>
      </c>
      <c r="K19" s="5">
        <v>2</v>
      </c>
      <c r="L19" s="5">
        <v>4</v>
      </c>
      <c r="M19" s="5">
        <v>12</v>
      </c>
      <c r="N19" s="5">
        <v>4</v>
      </c>
      <c r="O19" s="5">
        <v>2</v>
      </c>
      <c r="P19" s="13">
        <f t="shared" si="0"/>
        <v>31</v>
      </c>
      <c r="Q19" s="16">
        <v>6</v>
      </c>
    </row>
    <row r="20" spans="1:17" ht="29.25" customHeight="1">
      <c r="A20" s="14">
        <v>8</v>
      </c>
      <c r="B20" s="8" t="s">
        <v>85</v>
      </c>
      <c r="C20" s="4" t="s">
        <v>86</v>
      </c>
      <c r="D20" s="4" t="s">
        <v>87</v>
      </c>
      <c r="E20" s="4">
        <v>7</v>
      </c>
      <c r="F20" s="4" t="s">
        <v>88</v>
      </c>
      <c r="G20" s="3" t="s">
        <v>232</v>
      </c>
      <c r="H20" s="5">
        <v>0</v>
      </c>
      <c r="I20" s="5">
        <v>4</v>
      </c>
      <c r="J20" s="5">
        <v>5.5</v>
      </c>
      <c r="K20" s="5">
        <v>4</v>
      </c>
      <c r="L20" s="5">
        <v>0</v>
      </c>
      <c r="M20" s="5">
        <v>16</v>
      </c>
      <c r="N20" s="5">
        <v>0</v>
      </c>
      <c r="O20" s="5">
        <v>1.5</v>
      </c>
      <c r="P20" s="13">
        <f t="shared" si="0"/>
        <v>31</v>
      </c>
      <c r="Q20" s="16">
        <v>7</v>
      </c>
    </row>
    <row r="21" spans="1:17" ht="33" customHeight="1">
      <c r="A21" s="14">
        <v>9</v>
      </c>
      <c r="B21" s="8" t="s">
        <v>116</v>
      </c>
      <c r="C21" s="8" t="s">
        <v>118</v>
      </c>
      <c r="D21" s="4" t="s">
        <v>120</v>
      </c>
      <c r="E21" s="4">
        <v>7</v>
      </c>
      <c r="F21" s="4" t="s">
        <v>121</v>
      </c>
      <c r="G21" s="3" t="s">
        <v>235</v>
      </c>
      <c r="H21" s="5">
        <v>0</v>
      </c>
      <c r="I21" s="5">
        <v>0</v>
      </c>
      <c r="J21" s="5">
        <v>3</v>
      </c>
      <c r="K21" s="5">
        <v>6</v>
      </c>
      <c r="L21" s="5">
        <v>8</v>
      </c>
      <c r="M21" s="5">
        <v>4</v>
      </c>
      <c r="N21" s="5">
        <v>3</v>
      </c>
      <c r="O21" s="5">
        <v>3</v>
      </c>
      <c r="P21" s="13">
        <f t="shared" si="0"/>
        <v>27</v>
      </c>
      <c r="Q21" s="16">
        <v>8</v>
      </c>
    </row>
    <row r="22" spans="1:17" ht="29.25" customHeight="1">
      <c r="A22" s="14">
        <v>10</v>
      </c>
      <c r="B22" s="8" t="s">
        <v>61</v>
      </c>
      <c r="C22" s="8" t="s">
        <v>62</v>
      </c>
      <c r="D22" s="4" t="s">
        <v>63</v>
      </c>
      <c r="E22" s="4">
        <v>7</v>
      </c>
      <c r="F22" s="4" t="s">
        <v>64</v>
      </c>
      <c r="G22" s="3" t="s">
        <v>230</v>
      </c>
      <c r="H22" s="5">
        <v>0</v>
      </c>
      <c r="I22" s="5">
        <v>4</v>
      </c>
      <c r="J22" s="5">
        <v>5.5</v>
      </c>
      <c r="K22" s="5">
        <v>4</v>
      </c>
      <c r="L22" s="5">
        <v>2</v>
      </c>
      <c r="M22" s="5">
        <v>6</v>
      </c>
      <c r="N22" s="5">
        <v>3</v>
      </c>
      <c r="O22" s="5">
        <v>2</v>
      </c>
      <c r="P22" s="13">
        <f t="shared" si="0"/>
        <v>26.5</v>
      </c>
      <c r="Q22" s="16">
        <v>9</v>
      </c>
    </row>
    <row r="23" spans="1:17" ht="29.25" customHeight="1">
      <c r="A23" s="14">
        <v>11</v>
      </c>
      <c r="B23" s="8" t="s">
        <v>117</v>
      </c>
      <c r="C23" s="8" t="s">
        <v>119</v>
      </c>
      <c r="D23" s="4" t="s">
        <v>120</v>
      </c>
      <c r="E23" s="4">
        <v>7</v>
      </c>
      <c r="F23" s="4" t="s">
        <v>121</v>
      </c>
      <c r="G23" s="3" t="s">
        <v>236</v>
      </c>
      <c r="H23" s="5">
        <v>0</v>
      </c>
      <c r="I23" s="5">
        <v>0</v>
      </c>
      <c r="J23" s="5">
        <v>3.5</v>
      </c>
      <c r="K23" s="5">
        <v>0</v>
      </c>
      <c r="L23" s="5">
        <v>8</v>
      </c>
      <c r="M23" s="5">
        <v>12</v>
      </c>
      <c r="N23" s="5">
        <v>0</v>
      </c>
      <c r="O23" s="5">
        <v>3</v>
      </c>
      <c r="P23" s="13">
        <f t="shared" si="0"/>
        <v>26.5</v>
      </c>
      <c r="Q23" s="16">
        <v>9</v>
      </c>
    </row>
    <row r="24" spans="1:17" ht="33" customHeight="1">
      <c r="A24" s="14">
        <v>12</v>
      </c>
      <c r="B24" s="4" t="s">
        <v>50</v>
      </c>
      <c r="C24" s="4" t="s">
        <v>25</v>
      </c>
      <c r="D24" s="4" t="s">
        <v>26</v>
      </c>
      <c r="E24" s="4">
        <v>7</v>
      </c>
      <c r="F24" s="4" t="s">
        <v>51</v>
      </c>
      <c r="G24" s="3" t="s">
        <v>228</v>
      </c>
      <c r="H24" s="5">
        <v>0</v>
      </c>
      <c r="I24" s="5">
        <v>6</v>
      </c>
      <c r="J24" s="5">
        <v>0</v>
      </c>
      <c r="K24" s="5">
        <v>6</v>
      </c>
      <c r="L24" s="5">
        <v>2</v>
      </c>
      <c r="M24" s="5">
        <v>4</v>
      </c>
      <c r="N24" s="5">
        <v>2</v>
      </c>
      <c r="O24" s="5">
        <v>3</v>
      </c>
      <c r="P24" s="13">
        <f t="shared" si="0"/>
        <v>23</v>
      </c>
      <c r="Q24" s="16">
        <v>10</v>
      </c>
    </row>
    <row r="25" spans="1:17" ht="31.5" customHeight="1">
      <c r="A25" s="14">
        <v>13</v>
      </c>
      <c r="B25" s="4" t="s">
        <v>49</v>
      </c>
      <c r="C25" s="8" t="s">
        <v>21</v>
      </c>
      <c r="D25" s="4" t="s">
        <v>22</v>
      </c>
      <c r="E25" s="4">
        <v>7</v>
      </c>
      <c r="F25" s="8" t="s">
        <v>46</v>
      </c>
      <c r="G25" s="3" t="s">
        <v>227</v>
      </c>
      <c r="H25" s="5">
        <v>0</v>
      </c>
      <c r="I25" s="5">
        <v>0</v>
      </c>
      <c r="J25" s="5">
        <v>1</v>
      </c>
      <c r="K25" s="5">
        <v>2</v>
      </c>
      <c r="L25" s="5">
        <v>2</v>
      </c>
      <c r="M25" s="5">
        <v>12</v>
      </c>
      <c r="N25" s="5">
        <v>4</v>
      </c>
      <c r="O25" s="5">
        <v>0</v>
      </c>
      <c r="P25" s="13">
        <f t="shared" si="0"/>
        <v>21</v>
      </c>
      <c r="Q25" s="16">
        <v>11</v>
      </c>
    </row>
    <row r="26" spans="1:17" ht="25.5" customHeight="1">
      <c r="A26" s="14">
        <v>14</v>
      </c>
      <c r="B26" s="4" t="s">
        <v>24</v>
      </c>
      <c r="C26" s="8" t="s">
        <v>23</v>
      </c>
      <c r="D26" s="4" t="s">
        <v>22</v>
      </c>
      <c r="E26" s="4">
        <v>7</v>
      </c>
      <c r="F26" s="8" t="s">
        <v>46</v>
      </c>
      <c r="G26" s="3" t="s">
        <v>226</v>
      </c>
      <c r="H26" s="5">
        <v>0</v>
      </c>
      <c r="I26" s="5">
        <v>4</v>
      </c>
      <c r="J26" s="5">
        <v>0</v>
      </c>
      <c r="K26" s="5">
        <v>2</v>
      </c>
      <c r="L26" s="5">
        <v>2</v>
      </c>
      <c r="M26" s="5">
        <v>8</v>
      </c>
      <c r="N26" s="5">
        <v>2</v>
      </c>
      <c r="O26" s="5">
        <v>2</v>
      </c>
      <c r="P26" s="13">
        <f t="shared" si="0"/>
        <v>20</v>
      </c>
      <c r="Q26" s="16">
        <v>12</v>
      </c>
    </row>
    <row r="27" spans="1:17" ht="39" customHeight="1">
      <c r="A27" s="4">
        <v>15</v>
      </c>
      <c r="B27" s="4" t="s">
        <v>140</v>
      </c>
      <c r="C27" s="8" t="s">
        <v>142</v>
      </c>
      <c r="D27" s="4" t="s">
        <v>143</v>
      </c>
      <c r="E27" s="4">
        <v>7</v>
      </c>
      <c r="F27" s="4" t="s">
        <v>145</v>
      </c>
      <c r="G27" s="3" t="s">
        <v>239</v>
      </c>
      <c r="H27" s="5">
        <v>0</v>
      </c>
      <c r="I27" s="5">
        <v>4</v>
      </c>
      <c r="J27" s="5">
        <v>1</v>
      </c>
      <c r="K27" s="5">
        <v>4</v>
      </c>
      <c r="L27" s="5">
        <v>2</v>
      </c>
      <c r="M27" s="5">
        <v>6</v>
      </c>
      <c r="N27" s="5">
        <v>0</v>
      </c>
      <c r="O27" s="5">
        <v>2</v>
      </c>
      <c r="P27" s="13">
        <f t="shared" si="0"/>
        <v>19</v>
      </c>
      <c r="Q27" s="5">
        <v>13</v>
      </c>
    </row>
    <row r="29" spans="1:17" ht="12.75">
      <c r="A29" s="21" t="s">
        <v>7</v>
      </c>
      <c r="B29" s="21"/>
      <c r="C29" s="21"/>
      <c r="D29" s="21"/>
      <c r="E29" s="21"/>
      <c r="F29" s="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12.75">
      <c r="A31" s="26" t="s">
        <v>241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4" spans="1:4" ht="12.75">
      <c r="A34" s="21" t="s">
        <v>12</v>
      </c>
      <c r="B34" s="21"/>
      <c r="C34" s="21"/>
      <c r="D34" t="s">
        <v>20</v>
      </c>
    </row>
    <row r="35" spans="1:4" ht="12.75">
      <c r="A35" s="2"/>
      <c r="B35" s="2"/>
      <c r="C35" s="2"/>
      <c r="D35" t="s">
        <v>38</v>
      </c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4" ht="15.75">
      <c r="A39" s="21" t="s">
        <v>9</v>
      </c>
      <c r="B39" s="21"/>
      <c r="C39" s="21"/>
      <c r="D39" s="6" t="s">
        <v>30</v>
      </c>
    </row>
    <row r="40" ht="15.75">
      <c r="D40" s="6" t="s">
        <v>31</v>
      </c>
    </row>
    <row r="41" ht="15.75">
      <c r="D41" s="6" t="s">
        <v>32</v>
      </c>
    </row>
    <row r="42" ht="15.75">
      <c r="D42" s="6" t="s">
        <v>33</v>
      </c>
    </row>
    <row r="43" ht="15.75">
      <c r="D43" s="6" t="s">
        <v>34</v>
      </c>
    </row>
    <row r="44" ht="15.75">
      <c r="D44" s="6" t="s">
        <v>35</v>
      </c>
    </row>
    <row r="45" ht="15.75">
      <c r="D45" s="6" t="s">
        <v>36</v>
      </c>
    </row>
    <row r="46" ht="15.75">
      <c r="D46" s="7" t="s">
        <v>37</v>
      </c>
    </row>
  </sheetData>
  <mergeCells count="38">
    <mergeCell ref="G29:Q29"/>
    <mergeCell ref="C4:Q4"/>
    <mergeCell ref="C3:Q3"/>
    <mergeCell ref="A10:Q10"/>
    <mergeCell ref="A5:B5"/>
    <mergeCell ref="C5:Q5"/>
    <mergeCell ref="A7:B7"/>
    <mergeCell ref="C7:Q7"/>
    <mergeCell ref="H11:H12"/>
    <mergeCell ref="I11:I12"/>
    <mergeCell ref="A1:Q1"/>
    <mergeCell ref="A2:Q2"/>
    <mergeCell ref="A11:A12"/>
    <mergeCell ref="G11:G12"/>
    <mergeCell ref="C11:C12"/>
    <mergeCell ref="D11:D12"/>
    <mergeCell ref="B11:B12"/>
    <mergeCell ref="A3:B3"/>
    <mergeCell ref="A4:B4"/>
    <mergeCell ref="D6:Q6"/>
    <mergeCell ref="A39:C39"/>
    <mergeCell ref="C9:Q9"/>
    <mergeCell ref="C8:Q8"/>
    <mergeCell ref="A30:Q30"/>
    <mergeCell ref="E11:E12"/>
    <mergeCell ref="F11:F12"/>
    <mergeCell ref="A31:Q31"/>
    <mergeCell ref="A32:Q32"/>
    <mergeCell ref="A34:C34"/>
    <mergeCell ref="A29:E29"/>
    <mergeCell ref="J11:J12"/>
    <mergeCell ref="K11:K12"/>
    <mergeCell ref="L11:L12"/>
    <mergeCell ref="Q11:Q12"/>
    <mergeCell ref="M11:M12"/>
    <mergeCell ref="N11:N12"/>
    <mergeCell ref="O11:O12"/>
    <mergeCell ref="P11:P12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workbookViewId="0" topLeftCell="A1">
      <selection activeCell="A1" sqref="A1:R1"/>
    </sheetView>
  </sheetViews>
  <sheetFormatPr defaultColWidth="9.00390625" defaultRowHeight="12.75"/>
  <cols>
    <col min="1" max="1" width="5.00390625" style="0" customWidth="1"/>
    <col min="2" max="2" width="15.375" style="0" customWidth="1"/>
    <col min="3" max="3" width="14.875" style="0" customWidth="1"/>
    <col min="4" max="4" width="18.875" style="0" customWidth="1"/>
    <col min="5" max="5" width="6.375" style="0" customWidth="1"/>
    <col min="6" max="6" width="14.875" style="0" customWidth="1"/>
    <col min="8" max="8" width="7.375" style="0" customWidth="1"/>
    <col min="9" max="9" width="7.875" style="0" customWidth="1"/>
    <col min="10" max="10" width="7.625" style="0" customWidth="1"/>
    <col min="11" max="11" width="7.75390625" style="0" customWidth="1"/>
    <col min="12" max="12" width="7.625" style="0" customWidth="1"/>
    <col min="13" max="13" width="8.625" style="0" customWidth="1"/>
    <col min="14" max="14" width="7.875" style="0" customWidth="1"/>
    <col min="15" max="16" width="8.00390625" style="0" customWidth="1"/>
    <col min="17" max="17" width="9.25390625" style="0" customWidth="1"/>
  </cols>
  <sheetData>
    <row r="1" spans="1:18" ht="15.75">
      <c r="A1" s="28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2.7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2.75">
      <c r="A3" s="22" t="s">
        <v>6</v>
      </c>
      <c r="B3" s="22"/>
      <c r="C3" s="32" t="s">
        <v>39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2.75">
      <c r="A4" s="22" t="s">
        <v>4</v>
      </c>
      <c r="B4" s="22"/>
      <c r="C4" s="26">
        <v>14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2.75">
      <c r="A5" s="22" t="s">
        <v>5</v>
      </c>
      <c r="B5" s="22"/>
      <c r="C5" s="26" t="s">
        <v>16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2.75">
      <c r="A6" s="1"/>
      <c r="B6" s="1"/>
      <c r="C6" s="1"/>
      <c r="D6" s="31" t="s">
        <v>17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2.75">
      <c r="A7" s="22" t="s">
        <v>13</v>
      </c>
      <c r="B7" s="22"/>
      <c r="C7" s="32" t="s">
        <v>29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2.75">
      <c r="A8" s="1"/>
      <c r="B8" s="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5.75">
      <c r="A9" s="33" t="s">
        <v>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12.75">
      <c r="A10" s="25" t="s">
        <v>0</v>
      </c>
      <c r="B10" s="25" t="s">
        <v>11</v>
      </c>
      <c r="C10" s="25" t="s">
        <v>27</v>
      </c>
      <c r="D10" s="25" t="s">
        <v>19</v>
      </c>
      <c r="E10" s="24" t="s">
        <v>1</v>
      </c>
      <c r="F10" s="25" t="s">
        <v>2</v>
      </c>
      <c r="G10" s="25" t="s">
        <v>10</v>
      </c>
      <c r="H10" s="20">
        <v>1</v>
      </c>
      <c r="I10" s="20">
        <v>2</v>
      </c>
      <c r="J10" s="20">
        <v>3</v>
      </c>
      <c r="K10" s="20">
        <v>4</v>
      </c>
      <c r="L10" s="20">
        <v>5</v>
      </c>
      <c r="M10" s="20">
        <v>6</v>
      </c>
      <c r="N10" s="20">
        <v>7</v>
      </c>
      <c r="O10" s="20">
        <v>8</v>
      </c>
      <c r="P10" s="20">
        <v>9</v>
      </c>
      <c r="Q10" s="20" t="s">
        <v>3</v>
      </c>
      <c r="R10" s="34" t="s">
        <v>18</v>
      </c>
    </row>
    <row r="11" spans="1:18" ht="25.5" customHeight="1">
      <c r="A11" s="25"/>
      <c r="B11" s="25"/>
      <c r="C11" s="25"/>
      <c r="D11" s="25"/>
      <c r="E11" s="24"/>
      <c r="F11" s="25"/>
      <c r="G11" s="25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35"/>
    </row>
    <row r="12" spans="1:18" ht="26.25" customHeight="1">
      <c r="A12" s="4">
        <v>1</v>
      </c>
      <c r="B12" s="9" t="s">
        <v>81</v>
      </c>
      <c r="C12" s="9" t="s">
        <v>75</v>
      </c>
      <c r="D12" s="9" t="s">
        <v>76</v>
      </c>
      <c r="E12" s="8">
        <v>8</v>
      </c>
      <c r="F12" s="10" t="s">
        <v>77</v>
      </c>
      <c r="G12" s="3" t="s">
        <v>216</v>
      </c>
      <c r="H12" s="5">
        <v>1</v>
      </c>
      <c r="I12" s="5">
        <v>2</v>
      </c>
      <c r="J12" s="5">
        <v>4</v>
      </c>
      <c r="K12" s="5">
        <v>2</v>
      </c>
      <c r="L12" s="5">
        <v>4</v>
      </c>
      <c r="M12" s="5">
        <v>16</v>
      </c>
      <c r="N12" s="5">
        <v>7</v>
      </c>
      <c r="O12" s="5">
        <v>3</v>
      </c>
      <c r="P12" s="5">
        <v>5</v>
      </c>
      <c r="Q12" s="13">
        <f aca="true" t="shared" si="0" ref="Q12:Q25">SUM(H12:P12)</f>
        <v>44</v>
      </c>
      <c r="R12" s="18">
        <v>2</v>
      </c>
    </row>
    <row r="13" spans="1:18" ht="44.25" customHeight="1">
      <c r="A13" s="4">
        <v>2</v>
      </c>
      <c r="B13" s="4" t="s">
        <v>147</v>
      </c>
      <c r="C13" s="4" t="s">
        <v>141</v>
      </c>
      <c r="D13" s="4" t="s">
        <v>143</v>
      </c>
      <c r="E13" s="4">
        <v>8</v>
      </c>
      <c r="F13" s="4" t="s">
        <v>145</v>
      </c>
      <c r="G13" s="3" t="s">
        <v>224</v>
      </c>
      <c r="H13" s="5">
        <v>0</v>
      </c>
      <c r="I13" s="5">
        <v>3</v>
      </c>
      <c r="J13" s="5">
        <v>4</v>
      </c>
      <c r="K13" s="5">
        <v>2</v>
      </c>
      <c r="L13" s="5">
        <v>0</v>
      </c>
      <c r="M13" s="5">
        <v>18</v>
      </c>
      <c r="N13" s="5">
        <v>3</v>
      </c>
      <c r="O13" s="5">
        <v>2.5</v>
      </c>
      <c r="P13" s="5">
        <v>7</v>
      </c>
      <c r="Q13" s="13">
        <f t="shared" si="0"/>
        <v>39.5</v>
      </c>
      <c r="R13" s="19">
        <v>3</v>
      </c>
    </row>
    <row r="14" spans="1:18" ht="44.25" customHeight="1">
      <c r="A14" s="4">
        <v>3</v>
      </c>
      <c r="B14" s="8" t="s">
        <v>123</v>
      </c>
      <c r="C14" s="8" t="s">
        <v>118</v>
      </c>
      <c r="D14" s="4" t="s">
        <v>120</v>
      </c>
      <c r="E14" s="4">
        <v>8</v>
      </c>
      <c r="F14" s="4" t="s">
        <v>121</v>
      </c>
      <c r="G14" s="3" t="s">
        <v>221</v>
      </c>
      <c r="H14" s="5">
        <v>0</v>
      </c>
      <c r="I14" s="5">
        <v>0</v>
      </c>
      <c r="J14" s="5">
        <v>1</v>
      </c>
      <c r="K14" s="5">
        <v>8</v>
      </c>
      <c r="L14" s="5">
        <v>4</v>
      </c>
      <c r="M14" s="5">
        <v>8</v>
      </c>
      <c r="N14" s="5">
        <v>3</v>
      </c>
      <c r="O14" s="5">
        <v>3</v>
      </c>
      <c r="P14" s="5">
        <v>9</v>
      </c>
      <c r="Q14" s="13">
        <f t="shared" si="0"/>
        <v>36</v>
      </c>
      <c r="R14" s="5">
        <v>4</v>
      </c>
    </row>
    <row r="15" spans="1:18" ht="44.25" customHeight="1">
      <c r="A15" s="4">
        <v>4</v>
      </c>
      <c r="B15" s="4" t="s">
        <v>137</v>
      </c>
      <c r="C15" s="4" t="s">
        <v>132</v>
      </c>
      <c r="D15" s="4" t="s">
        <v>133</v>
      </c>
      <c r="E15" s="4">
        <v>8</v>
      </c>
      <c r="F15" s="4" t="s">
        <v>136</v>
      </c>
      <c r="G15" s="3" t="s">
        <v>222</v>
      </c>
      <c r="H15" s="5">
        <v>1</v>
      </c>
      <c r="I15" s="5">
        <v>2</v>
      </c>
      <c r="J15" s="5">
        <v>0</v>
      </c>
      <c r="K15" s="5">
        <v>2</v>
      </c>
      <c r="L15" s="5">
        <v>4</v>
      </c>
      <c r="M15" s="5">
        <v>10</v>
      </c>
      <c r="N15" s="5">
        <v>6</v>
      </c>
      <c r="O15" s="5">
        <v>2</v>
      </c>
      <c r="P15" s="5">
        <v>9</v>
      </c>
      <c r="Q15" s="13">
        <f t="shared" si="0"/>
        <v>36</v>
      </c>
      <c r="R15" s="5">
        <v>4</v>
      </c>
    </row>
    <row r="16" spans="1:18" ht="44.25" customHeight="1">
      <c r="A16" s="4">
        <v>5</v>
      </c>
      <c r="B16" s="4" t="s">
        <v>111</v>
      </c>
      <c r="C16" s="4" t="s">
        <v>112</v>
      </c>
      <c r="D16" s="4" t="s">
        <v>100</v>
      </c>
      <c r="E16" s="4">
        <v>8</v>
      </c>
      <c r="F16" s="4" t="s">
        <v>105</v>
      </c>
      <c r="G16" s="3" t="s">
        <v>219</v>
      </c>
      <c r="H16" s="5">
        <v>0</v>
      </c>
      <c r="I16" s="5">
        <v>2</v>
      </c>
      <c r="J16" s="5">
        <v>3</v>
      </c>
      <c r="K16" s="5">
        <v>4</v>
      </c>
      <c r="L16" s="5">
        <v>2</v>
      </c>
      <c r="M16" s="5">
        <v>12</v>
      </c>
      <c r="N16" s="5">
        <v>5</v>
      </c>
      <c r="O16" s="5">
        <v>1</v>
      </c>
      <c r="P16" s="5">
        <v>7</v>
      </c>
      <c r="Q16" s="13">
        <f t="shared" si="0"/>
        <v>36</v>
      </c>
      <c r="R16" s="5">
        <v>4</v>
      </c>
    </row>
    <row r="17" spans="1:18" ht="44.25" customHeight="1">
      <c r="A17" s="4">
        <v>6</v>
      </c>
      <c r="B17" s="4" t="s">
        <v>165</v>
      </c>
      <c r="C17" s="4" t="s">
        <v>166</v>
      </c>
      <c r="D17" s="4" t="s">
        <v>163</v>
      </c>
      <c r="E17" s="4">
        <v>8</v>
      </c>
      <c r="F17" s="4" t="s">
        <v>167</v>
      </c>
      <c r="G17" s="3" t="s">
        <v>225</v>
      </c>
      <c r="H17" s="5">
        <v>1</v>
      </c>
      <c r="I17" s="5">
        <v>3</v>
      </c>
      <c r="J17" s="5">
        <v>3</v>
      </c>
      <c r="K17" s="5">
        <v>4</v>
      </c>
      <c r="L17" s="5">
        <v>2</v>
      </c>
      <c r="M17" s="5">
        <v>8</v>
      </c>
      <c r="N17" s="5">
        <v>5</v>
      </c>
      <c r="O17" s="5">
        <v>2.5</v>
      </c>
      <c r="P17" s="5">
        <v>7</v>
      </c>
      <c r="Q17" s="13">
        <f t="shared" si="0"/>
        <v>35.5</v>
      </c>
      <c r="R17" s="5">
        <v>5</v>
      </c>
    </row>
    <row r="18" spans="1:18" ht="44.25" customHeight="1">
      <c r="A18" s="4">
        <v>7</v>
      </c>
      <c r="B18" s="8" t="s">
        <v>65</v>
      </c>
      <c r="C18" s="8" t="s">
        <v>62</v>
      </c>
      <c r="D18" s="4" t="s">
        <v>63</v>
      </c>
      <c r="E18" s="4">
        <v>8</v>
      </c>
      <c r="F18" s="4" t="s">
        <v>64</v>
      </c>
      <c r="G18" s="3" t="s">
        <v>214</v>
      </c>
      <c r="H18" s="5">
        <v>1</v>
      </c>
      <c r="I18" s="5">
        <v>2</v>
      </c>
      <c r="J18" s="5">
        <v>5</v>
      </c>
      <c r="K18" s="5">
        <v>0</v>
      </c>
      <c r="L18" s="5">
        <v>8</v>
      </c>
      <c r="M18" s="5">
        <v>6</v>
      </c>
      <c r="N18" s="5">
        <v>2</v>
      </c>
      <c r="O18" s="5">
        <v>3.5</v>
      </c>
      <c r="P18" s="5">
        <v>7</v>
      </c>
      <c r="Q18" s="13">
        <f t="shared" si="0"/>
        <v>34.5</v>
      </c>
      <c r="R18" s="5">
        <v>6</v>
      </c>
    </row>
    <row r="19" spans="1:18" ht="44.25" customHeight="1">
      <c r="A19" s="4">
        <v>8</v>
      </c>
      <c r="B19" s="4" t="s">
        <v>146</v>
      </c>
      <c r="C19" s="4" t="s">
        <v>141</v>
      </c>
      <c r="D19" s="4" t="s">
        <v>148</v>
      </c>
      <c r="E19" s="4">
        <v>8</v>
      </c>
      <c r="F19" s="4" t="s">
        <v>145</v>
      </c>
      <c r="G19" s="3" t="s">
        <v>223</v>
      </c>
      <c r="H19" s="5">
        <v>0</v>
      </c>
      <c r="I19" s="5">
        <v>2</v>
      </c>
      <c r="J19" s="5">
        <v>3</v>
      </c>
      <c r="K19" s="5">
        <v>2</v>
      </c>
      <c r="L19" s="5">
        <v>8</v>
      </c>
      <c r="M19" s="5">
        <v>12</v>
      </c>
      <c r="N19" s="5">
        <v>0</v>
      </c>
      <c r="O19" s="5">
        <v>2.5</v>
      </c>
      <c r="P19" s="5">
        <v>2</v>
      </c>
      <c r="Q19" s="13">
        <f t="shared" si="0"/>
        <v>31.5</v>
      </c>
      <c r="R19" s="5">
        <v>7</v>
      </c>
    </row>
    <row r="20" spans="1:18" ht="44.25" customHeight="1">
      <c r="A20" s="4">
        <v>9</v>
      </c>
      <c r="B20" s="4" t="s">
        <v>110</v>
      </c>
      <c r="C20" s="4" t="s">
        <v>104</v>
      </c>
      <c r="D20" s="4" t="s">
        <v>100</v>
      </c>
      <c r="E20" s="4">
        <v>8</v>
      </c>
      <c r="F20" s="4" t="s">
        <v>105</v>
      </c>
      <c r="G20" s="3" t="s">
        <v>218</v>
      </c>
      <c r="H20" s="5">
        <v>0</v>
      </c>
      <c r="I20" s="5">
        <v>2</v>
      </c>
      <c r="J20" s="5">
        <v>1</v>
      </c>
      <c r="K20" s="5">
        <v>2</v>
      </c>
      <c r="L20" s="5">
        <v>4</v>
      </c>
      <c r="M20" s="5">
        <v>12</v>
      </c>
      <c r="N20" s="5">
        <v>0</v>
      </c>
      <c r="O20" s="5">
        <v>1</v>
      </c>
      <c r="P20" s="5">
        <v>5</v>
      </c>
      <c r="Q20" s="13">
        <f t="shared" si="0"/>
        <v>27</v>
      </c>
      <c r="R20" s="5">
        <v>8</v>
      </c>
    </row>
    <row r="21" spans="1:18" ht="44.25" customHeight="1">
      <c r="A21" s="4">
        <v>10</v>
      </c>
      <c r="B21" s="8" t="s">
        <v>66</v>
      </c>
      <c r="C21" s="8" t="s">
        <v>62</v>
      </c>
      <c r="D21" s="4" t="s">
        <v>63</v>
      </c>
      <c r="E21" s="4">
        <v>8</v>
      </c>
      <c r="F21" s="4" t="s">
        <v>64</v>
      </c>
      <c r="G21" s="3" t="s">
        <v>215</v>
      </c>
      <c r="H21" s="5">
        <v>0</v>
      </c>
      <c r="I21" s="5">
        <v>1</v>
      </c>
      <c r="J21" s="5">
        <v>2</v>
      </c>
      <c r="K21" s="5">
        <v>0</v>
      </c>
      <c r="L21" s="5">
        <v>8</v>
      </c>
      <c r="M21" s="5">
        <v>4</v>
      </c>
      <c r="N21" s="5">
        <v>3</v>
      </c>
      <c r="O21" s="5">
        <v>1</v>
      </c>
      <c r="P21" s="5">
        <v>7.5</v>
      </c>
      <c r="Q21" s="13">
        <f t="shared" si="0"/>
        <v>26.5</v>
      </c>
      <c r="R21" s="5">
        <v>9</v>
      </c>
    </row>
    <row r="22" spans="1:18" ht="44.25" customHeight="1">
      <c r="A22" s="4">
        <v>11</v>
      </c>
      <c r="B22" s="8" t="s">
        <v>122</v>
      </c>
      <c r="C22" s="8" t="s">
        <v>119</v>
      </c>
      <c r="D22" s="4" t="s">
        <v>120</v>
      </c>
      <c r="E22" s="4">
        <v>8</v>
      </c>
      <c r="F22" s="4" t="s">
        <v>121</v>
      </c>
      <c r="G22" s="3" t="s">
        <v>220</v>
      </c>
      <c r="H22" s="5">
        <v>1</v>
      </c>
      <c r="I22" s="5">
        <v>0</v>
      </c>
      <c r="J22" s="5">
        <v>1</v>
      </c>
      <c r="K22" s="5">
        <v>8</v>
      </c>
      <c r="L22" s="5">
        <v>4</v>
      </c>
      <c r="M22" s="5">
        <v>4</v>
      </c>
      <c r="N22" s="5">
        <v>6</v>
      </c>
      <c r="O22" s="5">
        <v>2</v>
      </c>
      <c r="P22" s="5">
        <v>0</v>
      </c>
      <c r="Q22" s="13">
        <f t="shared" si="0"/>
        <v>26</v>
      </c>
      <c r="R22" s="5">
        <v>10</v>
      </c>
    </row>
    <row r="23" spans="1:18" ht="44.25" customHeight="1">
      <c r="A23" s="4">
        <v>12</v>
      </c>
      <c r="B23" s="4" t="s">
        <v>53</v>
      </c>
      <c r="C23" s="4" t="s">
        <v>25</v>
      </c>
      <c r="D23" s="4" t="s">
        <v>26</v>
      </c>
      <c r="E23" s="4">
        <v>8</v>
      </c>
      <c r="F23" s="4" t="s">
        <v>51</v>
      </c>
      <c r="G23" s="3" t="s">
        <v>213</v>
      </c>
      <c r="H23" s="5">
        <v>1</v>
      </c>
      <c r="I23" s="5">
        <v>2</v>
      </c>
      <c r="J23" s="5">
        <v>0</v>
      </c>
      <c r="K23" s="5">
        <v>3</v>
      </c>
      <c r="L23" s="5">
        <v>2</v>
      </c>
      <c r="M23" s="5">
        <v>10</v>
      </c>
      <c r="N23" s="5">
        <v>4</v>
      </c>
      <c r="O23" s="5">
        <v>2.5</v>
      </c>
      <c r="P23" s="5">
        <v>1</v>
      </c>
      <c r="Q23" s="13">
        <f t="shared" si="0"/>
        <v>25.5</v>
      </c>
      <c r="R23" s="5">
        <v>11</v>
      </c>
    </row>
    <row r="24" spans="1:18" ht="44.25" customHeight="1">
      <c r="A24" s="4">
        <v>13</v>
      </c>
      <c r="B24" s="4" t="s">
        <v>89</v>
      </c>
      <c r="C24" s="4" t="s">
        <v>86</v>
      </c>
      <c r="D24" s="4" t="s">
        <v>87</v>
      </c>
      <c r="E24" s="4">
        <v>8</v>
      </c>
      <c r="F24" s="4" t="s">
        <v>88</v>
      </c>
      <c r="G24" s="3" t="s">
        <v>217</v>
      </c>
      <c r="H24" s="5">
        <v>0</v>
      </c>
      <c r="I24" s="5">
        <v>0</v>
      </c>
      <c r="J24" s="5">
        <v>0</v>
      </c>
      <c r="K24" s="5">
        <v>1</v>
      </c>
      <c r="L24" s="5">
        <v>8</v>
      </c>
      <c r="M24" s="5">
        <v>16</v>
      </c>
      <c r="N24" s="5">
        <v>0</v>
      </c>
      <c r="O24" s="5">
        <v>0.5</v>
      </c>
      <c r="P24" s="5">
        <v>0</v>
      </c>
      <c r="Q24" s="13">
        <f t="shared" si="0"/>
        <v>25.5</v>
      </c>
      <c r="R24" s="5">
        <v>11</v>
      </c>
    </row>
    <row r="25" spans="1:18" ht="44.25" customHeight="1">
      <c r="A25" s="4">
        <v>14</v>
      </c>
      <c r="B25" s="4" t="s">
        <v>52</v>
      </c>
      <c r="C25" s="4" t="s">
        <v>25</v>
      </c>
      <c r="D25" s="4" t="s">
        <v>26</v>
      </c>
      <c r="E25" s="4">
        <v>8</v>
      </c>
      <c r="F25" s="4" t="s">
        <v>51</v>
      </c>
      <c r="G25" s="3" t="s">
        <v>212</v>
      </c>
      <c r="H25" s="5">
        <v>1</v>
      </c>
      <c r="I25" s="5">
        <v>2</v>
      </c>
      <c r="J25" s="5">
        <v>1</v>
      </c>
      <c r="K25" s="5">
        <v>2</v>
      </c>
      <c r="L25" s="5">
        <v>0</v>
      </c>
      <c r="M25" s="5">
        <v>10</v>
      </c>
      <c r="N25" s="5">
        <v>2</v>
      </c>
      <c r="O25" s="5">
        <v>1.5</v>
      </c>
      <c r="P25" s="5">
        <v>0</v>
      </c>
      <c r="Q25" s="13">
        <f t="shared" si="0"/>
        <v>19.5</v>
      </c>
      <c r="R25" s="5">
        <v>12</v>
      </c>
    </row>
    <row r="27" spans="1:18" ht="12.75">
      <c r="A27" s="21" t="s">
        <v>7</v>
      </c>
      <c r="B27" s="21"/>
      <c r="C27" s="21"/>
      <c r="D27" s="21"/>
      <c r="E27" s="21"/>
      <c r="F27" s="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2.75">
      <c r="A29" s="26" t="s">
        <v>241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2" spans="1:4" ht="12.75">
      <c r="A32" s="21" t="s">
        <v>12</v>
      </c>
      <c r="B32" s="21"/>
      <c r="C32" s="21"/>
      <c r="D32" t="s">
        <v>20</v>
      </c>
    </row>
    <row r="33" spans="1:4" ht="12.75">
      <c r="A33" s="2"/>
      <c r="B33" s="2"/>
      <c r="C33" s="2"/>
      <c r="D33" t="s">
        <v>38</v>
      </c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4" ht="15.75">
      <c r="A37" s="21" t="s">
        <v>9</v>
      </c>
      <c r="B37" s="21"/>
      <c r="C37" s="21"/>
      <c r="D37" s="6" t="s">
        <v>30</v>
      </c>
    </row>
    <row r="38" ht="15.75">
      <c r="D38" s="6" t="s">
        <v>31</v>
      </c>
    </row>
    <row r="39" ht="15.75">
      <c r="D39" s="6" t="s">
        <v>32</v>
      </c>
    </row>
    <row r="40" ht="15.75">
      <c r="D40" s="6" t="s">
        <v>33</v>
      </c>
    </row>
    <row r="41" ht="15.75">
      <c r="D41" s="6" t="s">
        <v>34</v>
      </c>
    </row>
    <row r="42" ht="15.75">
      <c r="D42" s="6" t="s">
        <v>35</v>
      </c>
    </row>
    <row r="43" ht="15.75">
      <c r="D43" s="6" t="s">
        <v>36</v>
      </c>
    </row>
    <row r="44" ht="15.75">
      <c r="D44" s="7" t="s">
        <v>37</v>
      </c>
    </row>
  </sheetData>
  <mergeCells count="38">
    <mergeCell ref="A1:R1"/>
    <mergeCell ref="A2:R2"/>
    <mergeCell ref="A3:B3"/>
    <mergeCell ref="C3:R3"/>
    <mergeCell ref="A4:B4"/>
    <mergeCell ref="C4:R4"/>
    <mergeCell ref="A5:B5"/>
    <mergeCell ref="C5:R5"/>
    <mergeCell ref="D6:R6"/>
    <mergeCell ref="A7:B7"/>
    <mergeCell ref="C7:R7"/>
    <mergeCell ref="C8:R8"/>
    <mergeCell ref="A9:R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37:C37"/>
    <mergeCell ref="A30:R30"/>
    <mergeCell ref="A32:C32"/>
    <mergeCell ref="A27:E27"/>
    <mergeCell ref="G27:R27"/>
    <mergeCell ref="A28:R28"/>
    <mergeCell ref="A29:R29"/>
    <mergeCell ref="J10:J11"/>
    <mergeCell ref="K10:K11"/>
    <mergeCell ref="L10:L11"/>
    <mergeCell ref="Q10:Q11"/>
    <mergeCell ref="R10:R11"/>
    <mergeCell ref="M10:M11"/>
    <mergeCell ref="N10:N11"/>
    <mergeCell ref="O10:O11"/>
    <mergeCell ref="P10:P11"/>
  </mergeCells>
  <printOptions/>
  <pageMargins left="0.1968503937007874" right="0.1968503937007874" top="0.984251968503937" bottom="0.3937007874015748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="75" zoomScaleNormal="75" workbookViewId="0" topLeftCell="A1">
      <selection activeCell="A1" sqref="A1:U1"/>
    </sheetView>
  </sheetViews>
  <sheetFormatPr defaultColWidth="9.00390625" defaultRowHeight="12.75"/>
  <cols>
    <col min="1" max="1" width="3.75390625" style="0" customWidth="1"/>
    <col min="2" max="2" width="14.375" style="0" customWidth="1"/>
    <col min="3" max="3" width="12.75390625" style="0" customWidth="1"/>
    <col min="4" max="4" width="19.125" style="0" customWidth="1"/>
    <col min="6" max="6" width="14.00390625" style="0" customWidth="1"/>
    <col min="7" max="7" width="9.375" style="0" customWidth="1"/>
    <col min="8" max="8" width="7.875" style="0" customWidth="1"/>
    <col min="9" max="9" width="8.25390625" style="0" customWidth="1"/>
    <col min="10" max="10" width="8.00390625" style="0" customWidth="1"/>
    <col min="11" max="12" width="7.75390625" style="0" customWidth="1"/>
    <col min="13" max="13" width="7.625" style="0" customWidth="1"/>
    <col min="14" max="16" width="7.875" style="0" customWidth="1"/>
    <col min="17" max="17" width="7.75390625" style="0" customWidth="1"/>
    <col min="18" max="18" width="7.125" style="0" customWidth="1"/>
    <col min="19" max="19" width="7.75390625" style="0" customWidth="1"/>
  </cols>
  <sheetData>
    <row r="1" spans="1:21" ht="15.75">
      <c r="A1" s="28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12.7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2.75">
      <c r="A3" s="22" t="s">
        <v>6</v>
      </c>
      <c r="B3" s="22"/>
      <c r="C3" s="32" t="s">
        <v>42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2.75">
      <c r="A4" s="22" t="s">
        <v>4</v>
      </c>
      <c r="B4" s="22"/>
      <c r="C4" s="26">
        <v>12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2.75">
      <c r="A5" s="22" t="s">
        <v>5</v>
      </c>
      <c r="B5" s="22"/>
      <c r="C5" s="26" t="s">
        <v>16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2.75">
      <c r="A6" s="1"/>
      <c r="B6" s="1"/>
      <c r="C6" s="1"/>
      <c r="D6" s="31" t="s">
        <v>17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>
      <c r="A7" s="22" t="s">
        <v>13</v>
      </c>
      <c r="B7" s="22"/>
      <c r="C7" s="32" t="s">
        <v>29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12.75">
      <c r="A8" s="1"/>
      <c r="B8" s="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.75">
      <c r="A9" s="33" t="s">
        <v>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12.75">
      <c r="A10" s="25" t="s">
        <v>0</v>
      </c>
      <c r="B10" s="25" t="s">
        <v>11</v>
      </c>
      <c r="C10" s="25" t="s">
        <v>27</v>
      </c>
      <c r="D10" s="25" t="s">
        <v>19</v>
      </c>
      <c r="E10" s="24" t="s">
        <v>1</v>
      </c>
      <c r="F10" s="25" t="s">
        <v>2</v>
      </c>
      <c r="G10" s="25" t="s">
        <v>10</v>
      </c>
      <c r="H10" s="20">
        <v>1</v>
      </c>
      <c r="I10" s="20">
        <v>2</v>
      </c>
      <c r="J10" s="20">
        <v>3</v>
      </c>
      <c r="K10" s="20">
        <v>4</v>
      </c>
      <c r="L10" s="20">
        <v>5</v>
      </c>
      <c r="M10" s="20">
        <v>6</v>
      </c>
      <c r="N10" s="20">
        <v>7</v>
      </c>
      <c r="O10" s="20">
        <v>8</v>
      </c>
      <c r="P10" s="20">
        <v>9</v>
      </c>
      <c r="Q10" s="20">
        <v>10</v>
      </c>
      <c r="R10" s="36">
        <v>11</v>
      </c>
      <c r="S10" s="36">
        <v>12</v>
      </c>
      <c r="T10" s="20" t="s">
        <v>3</v>
      </c>
      <c r="U10" s="20" t="s">
        <v>18</v>
      </c>
    </row>
    <row r="11" spans="1:21" ht="12.75">
      <c r="A11" s="25"/>
      <c r="B11" s="25"/>
      <c r="C11" s="25"/>
      <c r="D11" s="25"/>
      <c r="E11" s="24"/>
      <c r="F11" s="25"/>
      <c r="G11" s="25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36"/>
      <c r="S11" s="36"/>
      <c r="T11" s="20"/>
      <c r="U11" s="20"/>
    </row>
    <row r="12" spans="1:21" ht="38.25">
      <c r="A12" s="14">
        <v>1</v>
      </c>
      <c r="B12" s="4" t="s">
        <v>149</v>
      </c>
      <c r="C12" s="8" t="s">
        <v>151</v>
      </c>
      <c r="D12" s="4" t="s">
        <v>148</v>
      </c>
      <c r="E12" s="4">
        <v>9</v>
      </c>
      <c r="F12" s="4" t="s">
        <v>144</v>
      </c>
      <c r="G12" s="3" t="s">
        <v>210</v>
      </c>
      <c r="H12" s="5">
        <v>5</v>
      </c>
      <c r="I12" s="5">
        <v>2</v>
      </c>
      <c r="J12" s="5">
        <v>1</v>
      </c>
      <c r="K12" s="5">
        <v>7</v>
      </c>
      <c r="L12" s="5">
        <v>3</v>
      </c>
      <c r="M12" s="5">
        <v>5</v>
      </c>
      <c r="N12" s="5">
        <v>2</v>
      </c>
      <c r="O12" s="5">
        <v>0</v>
      </c>
      <c r="P12" s="5">
        <v>2</v>
      </c>
      <c r="Q12" s="5">
        <v>2</v>
      </c>
      <c r="R12" s="5">
        <v>5</v>
      </c>
      <c r="S12" s="5">
        <v>16</v>
      </c>
      <c r="T12" s="13">
        <f aca="true" t="shared" si="0" ref="T12:T23">SUM(H12:S12)</f>
        <v>50</v>
      </c>
      <c r="U12" s="15">
        <v>1</v>
      </c>
    </row>
    <row r="13" spans="1:21" ht="38.25">
      <c r="A13" s="14">
        <v>2</v>
      </c>
      <c r="B13" s="4" t="s">
        <v>150</v>
      </c>
      <c r="C13" s="8" t="s">
        <v>141</v>
      </c>
      <c r="D13" s="4" t="s">
        <v>148</v>
      </c>
      <c r="E13" s="4">
        <v>9</v>
      </c>
      <c r="F13" s="4" t="s">
        <v>144</v>
      </c>
      <c r="G13" s="3" t="s">
        <v>211</v>
      </c>
      <c r="H13" s="5">
        <v>1</v>
      </c>
      <c r="I13" s="5">
        <v>2</v>
      </c>
      <c r="J13" s="5">
        <v>3</v>
      </c>
      <c r="K13" s="5">
        <v>5</v>
      </c>
      <c r="L13" s="5">
        <v>2</v>
      </c>
      <c r="M13" s="5">
        <v>2</v>
      </c>
      <c r="N13" s="5">
        <v>4</v>
      </c>
      <c r="O13" s="5">
        <v>0</v>
      </c>
      <c r="P13" s="5">
        <v>2</v>
      </c>
      <c r="Q13" s="5">
        <v>4</v>
      </c>
      <c r="R13" s="5">
        <v>3</v>
      </c>
      <c r="S13" s="5">
        <v>13</v>
      </c>
      <c r="T13" s="13">
        <f t="shared" si="0"/>
        <v>41</v>
      </c>
      <c r="U13" s="15">
        <v>2</v>
      </c>
    </row>
    <row r="14" spans="1:21" ht="51">
      <c r="A14" s="14">
        <v>3</v>
      </c>
      <c r="B14" s="4" t="s">
        <v>90</v>
      </c>
      <c r="C14" s="4" t="s">
        <v>91</v>
      </c>
      <c r="D14" s="4" t="s">
        <v>87</v>
      </c>
      <c r="E14" s="4">
        <v>9</v>
      </c>
      <c r="F14" s="4" t="s">
        <v>88</v>
      </c>
      <c r="G14" s="3" t="s">
        <v>204</v>
      </c>
      <c r="H14" s="5">
        <v>3</v>
      </c>
      <c r="I14" s="5">
        <v>0</v>
      </c>
      <c r="J14" s="5">
        <v>1</v>
      </c>
      <c r="K14" s="5">
        <v>4</v>
      </c>
      <c r="L14" s="5">
        <v>5</v>
      </c>
      <c r="M14" s="5">
        <v>1</v>
      </c>
      <c r="N14" s="5">
        <v>3</v>
      </c>
      <c r="O14" s="5">
        <v>2</v>
      </c>
      <c r="P14" s="5">
        <v>0</v>
      </c>
      <c r="Q14" s="5">
        <v>5</v>
      </c>
      <c r="R14" s="5">
        <v>2</v>
      </c>
      <c r="S14" s="5">
        <v>6</v>
      </c>
      <c r="T14" s="13">
        <f t="shared" si="0"/>
        <v>32</v>
      </c>
      <c r="U14" s="15">
        <v>3</v>
      </c>
    </row>
    <row r="15" spans="1:21" ht="43.5" customHeight="1">
      <c r="A15" s="14">
        <v>4</v>
      </c>
      <c r="B15" s="4" t="s">
        <v>54</v>
      </c>
      <c r="C15" s="4" t="s">
        <v>55</v>
      </c>
      <c r="D15" s="4" t="s">
        <v>56</v>
      </c>
      <c r="E15" s="4">
        <v>9</v>
      </c>
      <c r="F15" s="4" t="s">
        <v>51</v>
      </c>
      <c r="G15" s="3" t="s">
        <v>200</v>
      </c>
      <c r="H15" s="5">
        <v>3</v>
      </c>
      <c r="I15" s="5">
        <v>0</v>
      </c>
      <c r="J15" s="5">
        <v>0</v>
      </c>
      <c r="K15" s="5">
        <v>5</v>
      </c>
      <c r="L15" s="5">
        <v>5</v>
      </c>
      <c r="M15" s="5">
        <v>2</v>
      </c>
      <c r="N15" s="5">
        <v>5</v>
      </c>
      <c r="O15" s="5">
        <v>2</v>
      </c>
      <c r="P15" s="5">
        <v>0</v>
      </c>
      <c r="Q15" s="5">
        <v>4</v>
      </c>
      <c r="R15" s="5">
        <v>3</v>
      </c>
      <c r="S15" s="5">
        <v>3</v>
      </c>
      <c r="T15" s="13">
        <f t="shared" si="0"/>
        <v>32</v>
      </c>
      <c r="U15" s="15">
        <v>3</v>
      </c>
    </row>
    <row r="16" spans="1:21" ht="38.25">
      <c r="A16" s="14">
        <v>5</v>
      </c>
      <c r="B16" s="4" t="s">
        <v>106</v>
      </c>
      <c r="C16" s="4" t="s">
        <v>108</v>
      </c>
      <c r="D16" s="4" t="s">
        <v>100</v>
      </c>
      <c r="E16" s="4">
        <v>9</v>
      </c>
      <c r="F16" s="4" t="s">
        <v>105</v>
      </c>
      <c r="G16" s="3" t="s">
        <v>205</v>
      </c>
      <c r="H16" s="5">
        <v>3</v>
      </c>
      <c r="I16" s="5">
        <v>1</v>
      </c>
      <c r="J16" s="5">
        <v>1</v>
      </c>
      <c r="K16" s="5">
        <v>4</v>
      </c>
      <c r="L16" s="5">
        <v>0</v>
      </c>
      <c r="M16" s="5">
        <v>1</v>
      </c>
      <c r="N16" s="5">
        <v>4</v>
      </c>
      <c r="O16" s="5">
        <v>1</v>
      </c>
      <c r="P16" s="5">
        <v>0</v>
      </c>
      <c r="Q16" s="5">
        <v>4</v>
      </c>
      <c r="R16" s="5">
        <v>2</v>
      </c>
      <c r="S16" s="5">
        <v>6</v>
      </c>
      <c r="T16" s="13">
        <f t="shared" si="0"/>
        <v>27</v>
      </c>
      <c r="U16" s="16">
        <v>4</v>
      </c>
    </row>
    <row r="17" spans="1:21" ht="38.25">
      <c r="A17" s="14">
        <v>6</v>
      </c>
      <c r="B17" s="8" t="s">
        <v>67</v>
      </c>
      <c r="C17" s="8" t="s">
        <v>62</v>
      </c>
      <c r="D17" s="4" t="s">
        <v>63</v>
      </c>
      <c r="E17" s="4">
        <v>9</v>
      </c>
      <c r="F17" s="4" t="s">
        <v>64</v>
      </c>
      <c r="G17" s="3" t="s">
        <v>201</v>
      </c>
      <c r="H17" s="5">
        <v>4</v>
      </c>
      <c r="I17" s="5">
        <v>0</v>
      </c>
      <c r="J17" s="5">
        <v>2</v>
      </c>
      <c r="K17" s="5">
        <v>3</v>
      </c>
      <c r="L17" s="5">
        <v>0</v>
      </c>
      <c r="M17" s="5">
        <v>2</v>
      </c>
      <c r="N17" s="5">
        <v>2</v>
      </c>
      <c r="O17" s="5">
        <v>0</v>
      </c>
      <c r="P17" s="5">
        <v>0</v>
      </c>
      <c r="Q17" s="5">
        <v>4</v>
      </c>
      <c r="R17" s="5">
        <v>2</v>
      </c>
      <c r="S17" s="5">
        <v>6</v>
      </c>
      <c r="T17" s="13">
        <f t="shared" si="0"/>
        <v>25</v>
      </c>
      <c r="U17" s="16">
        <v>5</v>
      </c>
    </row>
    <row r="18" spans="1:21" ht="44.25" customHeight="1">
      <c r="A18" s="8">
        <v>7</v>
      </c>
      <c r="B18" s="8" t="s">
        <v>125</v>
      </c>
      <c r="C18" s="8" t="s">
        <v>126</v>
      </c>
      <c r="D18" s="4" t="s">
        <v>120</v>
      </c>
      <c r="E18" s="4">
        <v>9</v>
      </c>
      <c r="F18" s="4" t="s">
        <v>121</v>
      </c>
      <c r="G18" s="3" t="s">
        <v>208</v>
      </c>
      <c r="H18" s="5">
        <v>1</v>
      </c>
      <c r="I18" s="5">
        <v>0</v>
      </c>
      <c r="J18" s="5">
        <v>1</v>
      </c>
      <c r="K18" s="5">
        <v>2</v>
      </c>
      <c r="L18" s="5">
        <v>3</v>
      </c>
      <c r="M18" s="5">
        <v>2</v>
      </c>
      <c r="N18" s="5">
        <v>0</v>
      </c>
      <c r="O18" s="5">
        <v>0</v>
      </c>
      <c r="P18" s="5">
        <v>0</v>
      </c>
      <c r="Q18" s="5">
        <v>1</v>
      </c>
      <c r="R18" s="5">
        <v>3</v>
      </c>
      <c r="S18" s="5">
        <v>8</v>
      </c>
      <c r="T18" s="13">
        <f t="shared" si="0"/>
        <v>21</v>
      </c>
      <c r="U18" s="5">
        <v>6</v>
      </c>
    </row>
    <row r="19" spans="1:21" ht="44.25" customHeight="1">
      <c r="A19" s="8">
        <v>8</v>
      </c>
      <c r="B19" s="8" t="s">
        <v>68</v>
      </c>
      <c r="C19" s="8" t="s">
        <v>62</v>
      </c>
      <c r="D19" s="4" t="s">
        <v>63</v>
      </c>
      <c r="E19" s="4">
        <v>9</v>
      </c>
      <c r="F19" s="4" t="s">
        <v>64</v>
      </c>
      <c r="G19" s="3" t="s">
        <v>202</v>
      </c>
      <c r="H19" s="5">
        <v>2</v>
      </c>
      <c r="I19" s="5">
        <v>0</v>
      </c>
      <c r="J19" s="5">
        <v>1</v>
      </c>
      <c r="K19" s="5">
        <v>1</v>
      </c>
      <c r="L19" s="5">
        <v>0</v>
      </c>
      <c r="M19" s="5">
        <v>0</v>
      </c>
      <c r="N19" s="5">
        <v>2</v>
      </c>
      <c r="O19" s="5">
        <v>2</v>
      </c>
      <c r="P19" s="5">
        <v>0</v>
      </c>
      <c r="Q19" s="5">
        <v>2</v>
      </c>
      <c r="R19" s="5">
        <v>1</v>
      </c>
      <c r="S19" s="5">
        <v>8</v>
      </c>
      <c r="T19" s="13">
        <f t="shared" si="0"/>
        <v>19</v>
      </c>
      <c r="U19" s="5">
        <v>7</v>
      </c>
    </row>
    <row r="20" spans="1:21" ht="44.25" customHeight="1">
      <c r="A20" s="8">
        <v>9</v>
      </c>
      <c r="B20" s="9" t="s">
        <v>79</v>
      </c>
      <c r="C20" s="9" t="s">
        <v>80</v>
      </c>
      <c r="D20" s="9" t="s">
        <v>76</v>
      </c>
      <c r="E20" s="8">
        <v>9</v>
      </c>
      <c r="F20" s="10" t="s">
        <v>77</v>
      </c>
      <c r="G20" s="3" t="s">
        <v>203</v>
      </c>
      <c r="H20" s="5">
        <v>4</v>
      </c>
      <c r="I20" s="5">
        <v>0</v>
      </c>
      <c r="J20" s="5">
        <v>2</v>
      </c>
      <c r="K20" s="5">
        <v>1</v>
      </c>
      <c r="L20" s="5">
        <v>0</v>
      </c>
      <c r="M20" s="5">
        <v>2</v>
      </c>
      <c r="N20" s="5">
        <v>2</v>
      </c>
      <c r="O20" s="5">
        <v>0</v>
      </c>
      <c r="P20" s="5">
        <v>1</v>
      </c>
      <c r="Q20" s="5">
        <v>0</v>
      </c>
      <c r="R20" s="5">
        <v>3</v>
      </c>
      <c r="S20" s="5">
        <v>4</v>
      </c>
      <c r="T20" s="13">
        <f t="shared" si="0"/>
        <v>19</v>
      </c>
      <c r="U20" s="5">
        <v>7</v>
      </c>
    </row>
    <row r="21" spans="1:21" ht="44.25" customHeight="1">
      <c r="A21" s="8">
        <v>10</v>
      </c>
      <c r="B21" s="4" t="s">
        <v>131</v>
      </c>
      <c r="C21" s="4" t="s">
        <v>132</v>
      </c>
      <c r="D21" s="4" t="s">
        <v>133</v>
      </c>
      <c r="E21" s="4">
        <v>9</v>
      </c>
      <c r="F21" s="4" t="s">
        <v>134</v>
      </c>
      <c r="G21" s="3" t="s">
        <v>209</v>
      </c>
      <c r="H21" s="5">
        <v>6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0</v>
      </c>
      <c r="O21" s="5">
        <v>0</v>
      </c>
      <c r="P21" s="5">
        <v>0</v>
      </c>
      <c r="Q21" s="5">
        <v>2</v>
      </c>
      <c r="R21" s="5">
        <v>3</v>
      </c>
      <c r="S21" s="5">
        <v>2</v>
      </c>
      <c r="T21" s="13">
        <f t="shared" si="0"/>
        <v>15</v>
      </c>
      <c r="U21" s="5">
        <v>8</v>
      </c>
    </row>
    <row r="22" spans="1:21" ht="44.25" customHeight="1">
      <c r="A22" s="8">
        <v>11</v>
      </c>
      <c r="B22" s="4" t="s">
        <v>107</v>
      </c>
      <c r="C22" s="4" t="s">
        <v>109</v>
      </c>
      <c r="D22" s="4" t="s">
        <v>100</v>
      </c>
      <c r="E22" s="4">
        <v>9</v>
      </c>
      <c r="F22" s="4" t="s">
        <v>105</v>
      </c>
      <c r="G22" s="3" t="s">
        <v>206</v>
      </c>
      <c r="H22" s="5">
        <v>3</v>
      </c>
      <c r="I22" s="5">
        <v>0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2</v>
      </c>
      <c r="P22" s="5">
        <v>0</v>
      </c>
      <c r="Q22" s="5">
        <v>0</v>
      </c>
      <c r="R22" s="5">
        <v>4</v>
      </c>
      <c r="S22" s="5">
        <v>2</v>
      </c>
      <c r="T22" s="13">
        <f t="shared" si="0"/>
        <v>13</v>
      </c>
      <c r="U22" s="5">
        <v>9</v>
      </c>
    </row>
    <row r="23" spans="1:21" ht="44.25" customHeight="1">
      <c r="A23" s="8">
        <v>12</v>
      </c>
      <c r="B23" s="8" t="s">
        <v>124</v>
      </c>
      <c r="C23" s="8" t="s">
        <v>118</v>
      </c>
      <c r="D23" s="4" t="s">
        <v>120</v>
      </c>
      <c r="E23" s="4">
        <v>9</v>
      </c>
      <c r="F23" s="4" t="s">
        <v>121</v>
      </c>
      <c r="G23" s="3" t="s">
        <v>207</v>
      </c>
      <c r="H23" s="5">
        <v>2</v>
      </c>
      <c r="I23" s="5">
        <v>0</v>
      </c>
      <c r="J23" s="5">
        <v>0</v>
      </c>
      <c r="K23" s="5">
        <v>1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2</v>
      </c>
      <c r="S23" s="5">
        <v>2</v>
      </c>
      <c r="T23" s="13">
        <f t="shared" si="0"/>
        <v>8</v>
      </c>
      <c r="U23" s="5">
        <v>10</v>
      </c>
    </row>
    <row r="25" spans="1:21" ht="12.75">
      <c r="A25" s="21" t="s">
        <v>7</v>
      </c>
      <c r="B25" s="21"/>
      <c r="C25" s="21"/>
      <c r="D25" s="21"/>
      <c r="E25" s="21"/>
      <c r="F25" s="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ht="12.75">
      <c r="A27" s="26" t="s">
        <v>241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30" spans="1:4" ht="12.75">
      <c r="A30" s="21" t="s">
        <v>12</v>
      </c>
      <c r="B30" s="21"/>
      <c r="C30" s="21"/>
      <c r="D30" t="s">
        <v>20</v>
      </c>
    </row>
    <row r="31" spans="1:4" ht="12.75">
      <c r="A31" s="2"/>
      <c r="B31" s="2"/>
      <c r="C31" s="2"/>
      <c r="D31" t="s">
        <v>38</v>
      </c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4" ht="16.5" customHeight="1">
      <c r="A35" s="21" t="s">
        <v>9</v>
      </c>
      <c r="B35" s="21"/>
      <c r="C35" s="21"/>
      <c r="D35" s="6" t="s">
        <v>30</v>
      </c>
    </row>
    <row r="36" ht="15.75">
      <c r="D36" s="6" t="s">
        <v>31</v>
      </c>
    </row>
    <row r="37" ht="15.75">
      <c r="D37" s="6" t="s">
        <v>32</v>
      </c>
    </row>
    <row r="38" ht="15.75">
      <c r="D38" s="6" t="s">
        <v>33</v>
      </c>
    </row>
    <row r="39" ht="15.75">
      <c r="D39" s="6" t="s">
        <v>34</v>
      </c>
    </row>
    <row r="40" ht="15.75">
      <c r="D40" s="6" t="s">
        <v>35</v>
      </c>
    </row>
    <row r="41" ht="15.75">
      <c r="D41" s="6" t="s">
        <v>36</v>
      </c>
    </row>
    <row r="42" ht="15.75">
      <c r="D42" s="7" t="s">
        <v>37</v>
      </c>
    </row>
  </sheetData>
  <mergeCells count="41">
    <mergeCell ref="A1:U1"/>
    <mergeCell ref="A2:U2"/>
    <mergeCell ref="A3:B3"/>
    <mergeCell ref="C3:U3"/>
    <mergeCell ref="A4:B4"/>
    <mergeCell ref="C4:U4"/>
    <mergeCell ref="A5:B5"/>
    <mergeCell ref="C5:U5"/>
    <mergeCell ref="D6:U6"/>
    <mergeCell ref="A7:B7"/>
    <mergeCell ref="C7:U7"/>
    <mergeCell ref="C8:U8"/>
    <mergeCell ref="A9:U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35:C35"/>
    <mergeCell ref="A28:U28"/>
    <mergeCell ref="A30:C30"/>
    <mergeCell ref="A25:E25"/>
    <mergeCell ref="G25:U25"/>
    <mergeCell ref="A26:U26"/>
    <mergeCell ref="A27:U27"/>
    <mergeCell ref="J10:J11"/>
    <mergeCell ref="K10:K11"/>
    <mergeCell ref="L10:L11"/>
    <mergeCell ref="M10:M11"/>
    <mergeCell ref="N10:N11"/>
    <mergeCell ref="O10:O11"/>
    <mergeCell ref="P10:P11"/>
    <mergeCell ref="T10:T11"/>
    <mergeCell ref="U10:U11"/>
    <mergeCell ref="Q10:Q11"/>
    <mergeCell ref="R10:R11"/>
    <mergeCell ref="S10:S11"/>
  </mergeCells>
  <printOptions/>
  <pageMargins left="0.1968503937007874" right="0.1968503937007874" top="0.7874015748031497" bottom="0.7874015748031497" header="0" footer="0"/>
  <pageSetup horizontalDpi="200" verticalDpi="2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4"/>
  <sheetViews>
    <sheetView zoomScale="75" zoomScaleNormal="75" workbookViewId="0" topLeftCell="A1">
      <selection activeCell="A1" sqref="A1:X1"/>
    </sheetView>
  </sheetViews>
  <sheetFormatPr defaultColWidth="9.00390625" defaultRowHeight="12.75"/>
  <cols>
    <col min="1" max="1" width="4.00390625" style="0" customWidth="1"/>
    <col min="2" max="2" width="15.25390625" style="0" customWidth="1"/>
    <col min="3" max="3" width="13.625" style="0" customWidth="1"/>
    <col min="4" max="4" width="19.00390625" style="0" customWidth="1"/>
    <col min="5" max="5" width="6.625" style="0" customWidth="1"/>
    <col min="6" max="6" width="12.125" style="0" customWidth="1"/>
    <col min="7" max="7" width="8.25390625" style="0" customWidth="1"/>
    <col min="8" max="8" width="5.875" style="0" customWidth="1"/>
    <col min="9" max="9" width="5.375" style="0" customWidth="1"/>
    <col min="10" max="11" width="6.25390625" style="0" customWidth="1"/>
    <col min="12" max="12" width="6.375" style="0" customWidth="1"/>
    <col min="13" max="13" width="6.875" style="0" customWidth="1"/>
    <col min="14" max="14" width="5.875" style="0" customWidth="1"/>
    <col min="15" max="15" width="6.875" style="0" customWidth="1"/>
    <col min="16" max="16" width="6.375" style="0" customWidth="1"/>
    <col min="17" max="17" width="6.75390625" style="0" customWidth="1"/>
    <col min="18" max="18" width="6.875" style="0" customWidth="1"/>
    <col min="19" max="19" width="7.625" style="0" customWidth="1"/>
    <col min="20" max="20" width="6.375" style="0" customWidth="1"/>
    <col min="21" max="21" width="7.625" style="0" customWidth="1"/>
    <col min="22" max="22" width="6.875" style="0" customWidth="1"/>
  </cols>
  <sheetData>
    <row r="1" spans="1:24" ht="15.75">
      <c r="A1" s="28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2.7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2.75">
      <c r="A3" s="22" t="s">
        <v>6</v>
      </c>
      <c r="B3" s="22"/>
      <c r="C3" s="32" t="s">
        <v>41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2.75">
      <c r="A4" s="22" t="s">
        <v>4</v>
      </c>
      <c r="B4" s="22"/>
      <c r="C4" s="26">
        <v>15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12.75">
      <c r="A5" s="22" t="s">
        <v>5</v>
      </c>
      <c r="B5" s="22"/>
      <c r="C5" s="26" t="s">
        <v>16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2.75">
      <c r="A6" s="1"/>
      <c r="B6" s="1"/>
      <c r="C6" s="1"/>
      <c r="D6" s="31" t="s">
        <v>17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12.75">
      <c r="A7" s="22" t="s">
        <v>13</v>
      </c>
      <c r="B7" s="22"/>
      <c r="C7" s="32" t="s">
        <v>29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ht="12.75">
      <c r="A8" s="1"/>
      <c r="B8" s="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5.75">
      <c r="A9" s="33" t="s">
        <v>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12.75">
      <c r="A10" s="25" t="s">
        <v>0</v>
      </c>
      <c r="B10" s="25" t="s">
        <v>11</v>
      </c>
      <c r="C10" s="25" t="s">
        <v>27</v>
      </c>
      <c r="D10" s="25" t="s">
        <v>19</v>
      </c>
      <c r="E10" s="24" t="s">
        <v>1</v>
      </c>
      <c r="F10" s="25" t="s">
        <v>2</v>
      </c>
      <c r="G10" s="37" t="s">
        <v>10</v>
      </c>
      <c r="H10" s="20">
        <v>1</v>
      </c>
      <c r="I10" s="20">
        <v>2</v>
      </c>
      <c r="J10" s="20">
        <v>3</v>
      </c>
      <c r="K10" s="20">
        <v>4</v>
      </c>
      <c r="L10" s="20">
        <v>5</v>
      </c>
      <c r="M10" s="20">
        <v>6</v>
      </c>
      <c r="N10" s="20">
        <v>7</v>
      </c>
      <c r="O10" s="20">
        <v>8</v>
      </c>
      <c r="P10" s="20">
        <v>9</v>
      </c>
      <c r="Q10" s="20">
        <v>10</v>
      </c>
      <c r="R10" s="36">
        <v>11</v>
      </c>
      <c r="S10" s="36">
        <v>12</v>
      </c>
      <c r="T10" s="36">
        <v>13</v>
      </c>
      <c r="U10" s="36">
        <v>14</v>
      </c>
      <c r="V10" s="36">
        <v>15</v>
      </c>
      <c r="W10" s="20" t="s">
        <v>3</v>
      </c>
      <c r="X10" s="20" t="s">
        <v>18</v>
      </c>
    </row>
    <row r="11" spans="1:24" ht="27.75" customHeight="1">
      <c r="A11" s="25"/>
      <c r="B11" s="25"/>
      <c r="C11" s="25"/>
      <c r="D11" s="25"/>
      <c r="E11" s="24"/>
      <c r="F11" s="25"/>
      <c r="G11" s="38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36"/>
      <c r="S11" s="36"/>
      <c r="T11" s="36"/>
      <c r="U11" s="36"/>
      <c r="V11" s="36"/>
      <c r="W11" s="20"/>
      <c r="X11" s="20"/>
    </row>
    <row r="12" spans="1:24" ht="42" customHeight="1">
      <c r="A12" s="14">
        <v>1</v>
      </c>
      <c r="B12" s="4" t="s">
        <v>102</v>
      </c>
      <c r="C12" s="4" t="s">
        <v>104</v>
      </c>
      <c r="D12" s="4" t="s">
        <v>100</v>
      </c>
      <c r="E12" s="4">
        <v>10</v>
      </c>
      <c r="F12" s="4" t="s">
        <v>105</v>
      </c>
      <c r="G12" s="3" t="s">
        <v>192</v>
      </c>
      <c r="H12" s="5">
        <v>3</v>
      </c>
      <c r="I12" s="5">
        <v>2</v>
      </c>
      <c r="J12" s="5">
        <v>4</v>
      </c>
      <c r="K12" s="5">
        <v>6</v>
      </c>
      <c r="L12" s="5">
        <v>6</v>
      </c>
      <c r="M12" s="5">
        <v>6</v>
      </c>
      <c r="N12" s="5">
        <v>6</v>
      </c>
      <c r="O12" s="5">
        <v>2</v>
      </c>
      <c r="P12" s="5">
        <v>2</v>
      </c>
      <c r="Q12" s="5">
        <v>5</v>
      </c>
      <c r="R12" s="5">
        <v>2</v>
      </c>
      <c r="S12" s="5">
        <v>4</v>
      </c>
      <c r="T12" s="5">
        <v>20</v>
      </c>
      <c r="U12" s="5">
        <v>2</v>
      </c>
      <c r="V12" s="5">
        <v>0</v>
      </c>
      <c r="W12" s="13">
        <f aca="true" t="shared" si="0" ref="W12:W27">SUM(H12:V12)</f>
        <v>70</v>
      </c>
      <c r="X12" s="17">
        <v>1</v>
      </c>
    </row>
    <row r="13" spans="1:24" ht="42.75" customHeight="1">
      <c r="A13" s="14">
        <v>2</v>
      </c>
      <c r="B13" s="4" t="s">
        <v>153</v>
      </c>
      <c r="C13" s="8" t="s">
        <v>141</v>
      </c>
      <c r="D13" s="4" t="s">
        <v>148</v>
      </c>
      <c r="E13" s="4">
        <v>10</v>
      </c>
      <c r="F13" s="4" t="s">
        <v>145</v>
      </c>
      <c r="G13" s="3" t="s">
        <v>196</v>
      </c>
      <c r="H13" s="5">
        <v>5</v>
      </c>
      <c r="I13" s="5">
        <v>2</v>
      </c>
      <c r="J13" s="5">
        <v>3</v>
      </c>
      <c r="K13" s="5">
        <v>6</v>
      </c>
      <c r="L13" s="5">
        <v>0</v>
      </c>
      <c r="M13" s="5">
        <v>3</v>
      </c>
      <c r="N13" s="5">
        <v>5</v>
      </c>
      <c r="O13" s="5">
        <v>2</v>
      </c>
      <c r="P13" s="5">
        <v>0</v>
      </c>
      <c r="Q13" s="5">
        <v>4</v>
      </c>
      <c r="R13" s="5">
        <v>2</v>
      </c>
      <c r="S13" s="5">
        <v>4</v>
      </c>
      <c r="T13" s="5">
        <v>22</v>
      </c>
      <c r="U13" s="5">
        <v>0</v>
      </c>
      <c r="V13" s="5">
        <v>0</v>
      </c>
      <c r="W13" s="13">
        <f t="shared" si="0"/>
        <v>58</v>
      </c>
      <c r="X13" s="17">
        <v>2</v>
      </c>
    </row>
    <row r="14" spans="1:24" ht="39" customHeight="1">
      <c r="A14" s="14">
        <v>3</v>
      </c>
      <c r="B14" s="8" t="s">
        <v>152</v>
      </c>
      <c r="C14" s="8" t="s">
        <v>141</v>
      </c>
      <c r="D14" s="4" t="s">
        <v>148</v>
      </c>
      <c r="E14" s="4">
        <v>10</v>
      </c>
      <c r="F14" s="4" t="s">
        <v>145</v>
      </c>
      <c r="G14" s="3" t="s">
        <v>195</v>
      </c>
      <c r="H14" s="5">
        <v>4</v>
      </c>
      <c r="I14" s="5">
        <v>3</v>
      </c>
      <c r="J14" s="5">
        <v>3</v>
      </c>
      <c r="K14" s="5">
        <v>1</v>
      </c>
      <c r="L14" s="5">
        <v>0</v>
      </c>
      <c r="M14" s="5">
        <v>4</v>
      </c>
      <c r="N14" s="5">
        <v>5</v>
      </c>
      <c r="O14" s="5">
        <v>2</v>
      </c>
      <c r="P14" s="5">
        <v>0</v>
      </c>
      <c r="Q14" s="5">
        <v>2</v>
      </c>
      <c r="R14" s="5">
        <v>2</v>
      </c>
      <c r="S14" s="5">
        <v>2</v>
      </c>
      <c r="T14" s="5">
        <v>22</v>
      </c>
      <c r="U14" s="5">
        <v>1</v>
      </c>
      <c r="V14" s="5">
        <v>0</v>
      </c>
      <c r="W14" s="13">
        <f t="shared" si="0"/>
        <v>51</v>
      </c>
      <c r="X14" s="17">
        <v>3</v>
      </c>
    </row>
    <row r="15" spans="1:24" ht="40.5" customHeight="1">
      <c r="A15" s="14">
        <v>4</v>
      </c>
      <c r="B15" s="4" t="s">
        <v>155</v>
      </c>
      <c r="C15" s="8" t="s">
        <v>141</v>
      </c>
      <c r="D15" s="4" t="s">
        <v>148</v>
      </c>
      <c r="E15" s="4">
        <v>10</v>
      </c>
      <c r="F15" s="4" t="s">
        <v>145</v>
      </c>
      <c r="G15" s="3" t="s">
        <v>198</v>
      </c>
      <c r="H15" s="5">
        <v>3</v>
      </c>
      <c r="I15" s="5">
        <v>2</v>
      </c>
      <c r="J15" s="5">
        <v>0</v>
      </c>
      <c r="K15" s="5">
        <v>5</v>
      </c>
      <c r="L15" s="5">
        <v>0</v>
      </c>
      <c r="M15" s="5">
        <v>4</v>
      </c>
      <c r="N15" s="5">
        <v>4</v>
      </c>
      <c r="O15" s="5">
        <v>2</v>
      </c>
      <c r="P15" s="5">
        <v>0</v>
      </c>
      <c r="Q15" s="5">
        <v>3</v>
      </c>
      <c r="R15" s="5">
        <v>2</v>
      </c>
      <c r="S15" s="5">
        <v>5</v>
      </c>
      <c r="T15" s="5">
        <v>21</v>
      </c>
      <c r="U15" s="5">
        <v>0</v>
      </c>
      <c r="V15" s="5">
        <v>0</v>
      </c>
      <c r="W15" s="13">
        <f t="shared" si="0"/>
        <v>51</v>
      </c>
      <c r="X15" s="17">
        <v>3</v>
      </c>
    </row>
    <row r="16" spans="1:24" ht="36.75" customHeight="1">
      <c r="A16" s="14">
        <v>5</v>
      </c>
      <c r="B16" s="4" t="s">
        <v>93</v>
      </c>
      <c r="C16" s="4" t="s">
        <v>86</v>
      </c>
      <c r="D16" s="4" t="s">
        <v>87</v>
      </c>
      <c r="E16" s="4">
        <v>10</v>
      </c>
      <c r="F16" s="4" t="s">
        <v>88</v>
      </c>
      <c r="G16" s="3" t="s">
        <v>191</v>
      </c>
      <c r="H16" s="5">
        <v>5</v>
      </c>
      <c r="I16" s="5">
        <v>1</v>
      </c>
      <c r="J16" s="5">
        <v>1</v>
      </c>
      <c r="K16" s="5">
        <v>3</v>
      </c>
      <c r="L16" s="5">
        <v>5</v>
      </c>
      <c r="M16" s="5">
        <v>5.5</v>
      </c>
      <c r="N16" s="5">
        <v>6</v>
      </c>
      <c r="O16" s="5">
        <v>0</v>
      </c>
      <c r="P16" s="5">
        <v>0</v>
      </c>
      <c r="Q16" s="5">
        <v>4.5</v>
      </c>
      <c r="R16" s="5">
        <v>0</v>
      </c>
      <c r="S16" s="5">
        <v>5</v>
      </c>
      <c r="T16" s="5">
        <v>6</v>
      </c>
      <c r="U16" s="5">
        <v>2.5</v>
      </c>
      <c r="V16" s="5">
        <v>0</v>
      </c>
      <c r="W16" s="13">
        <f t="shared" si="0"/>
        <v>44.5</v>
      </c>
      <c r="X16" s="16">
        <v>4</v>
      </c>
    </row>
    <row r="17" spans="1:24" ht="36.75" customHeight="1">
      <c r="A17" s="14">
        <v>6</v>
      </c>
      <c r="B17" s="4" t="s">
        <v>92</v>
      </c>
      <c r="C17" s="4" t="s">
        <v>86</v>
      </c>
      <c r="D17" s="4" t="s">
        <v>87</v>
      </c>
      <c r="E17" s="4">
        <v>10</v>
      </c>
      <c r="F17" s="4" t="s">
        <v>88</v>
      </c>
      <c r="G17" s="3" t="s">
        <v>190</v>
      </c>
      <c r="H17" s="5">
        <v>4</v>
      </c>
      <c r="I17" s="5">
        <v>0</v>
      </c>
      <c r="J17" s="5">
        <v>0</v>
      </c>
      <c r="K17" s="5">
        <v>4.5</v>
      </c>
      <c r="L17" s="5">
        <v>2</v>
      </c>
      <c r="M17" s="5">
        <v>6</v>
      </c>
      <c r="N17" s="5">
        <v>4</v>
      </c>
      <c r="O17" s="5">
        <v>2</v>
      </c>
      <c r="P17" s="5">
        <v>2</v>
      </c>
      <c r="Q17" s="5">
        <v>4</v>
      </c>
      <c r="R17" s="5">
        <v>0</v>
      </c>
      <c r="S17" s="5">
        <v>4</v>
      </c>
      <c r="T17" s="5">
        <v>9</v>
      </c>
      <c r="U17" s="5">
        <v>2</v>
      </c>
      <c r="V17" s="5">
        <v>0</v>
      </c>
      <c r="W17" s="13">
        <f t="shared" si="0"/>
        <v>43.5</v>
      </c>
      <c r="X17" s="16">
        <v>5</v>
      </c>
    </row>
    <row r="18" spans="1:24" ht="39.75" customHeight="1">
      <c r="A18" s="14">
        <v>7</v>
      </c>
      <c r="B18" s="4" t="s">
        <v>103</v>
      </c>
      <c r="C18" s="4" t="s">
        <v>104</v>
      </c>
      <c r="D18" s="4" t="s">
        <v>100</v>
      </c>
      <c r="E18" s="4">
        <v>10</v>
      </c>
      <c r="F18" s="4" t="s">
        <v>105</v>
      </c>
      <c r="G18" s="3" t="s">
        <v>193</v>
      </c>
      <c r="H18" s="5">
        <v>4</v>
      </c>
      <c r="I18" s="5">
        <v>0</v>
      </c>
      <c r="J18" s="5">
        <v>0</v>
      </c>
      <c r="K18" s="5">
        <v>3</v>
      </c>
      <c r="L18" s="5">
        <v>5</v>
      </c>
      <c r="M18" s="5">
        <v>5</v>
      </c>
      <c r="N18" s="5">
        <v>7</v>
      </c>
      <c r="O18" s="5">
        <v>0</v>
      </c>
      <c r="P18" s="5">
        <v>0</v>
      </c>
      <c r="Q18" s="5">
        <v>2</v>
      </c>
      <c r="R18" s="5">
        <v>0</v>
      </c>
      <c r="S18" s="5">
        <v>4</v>
      </c>
      <c r="T18" s="5">
        <v>10</v>
      </c>
      <c r="U18" s="5">
        <v>2</v>
      </c>
      <c r="V18" s="5">
        <v>1</v>
      </c>
      <c r="W18" s="13">
        <f t="shared" si="0"/>
        <v>43</v>
      </c>
      <c r="X18" s="16">
        <v>6</v>
      </c>
    </row>
    <row r="19" spans="1:24" ht="46.5" customHeight="1">
      <c r="A19" s="14">
        <v>8</v>
      </c>
      <c r="B19" s="4" t="s">
        <v>154</v>
      </c>
      <c r="C19" s="8" t="s">
        <v>156</v>
      </c>
      <c r="D19" s="4" t="s">
        <v>148</v>
      </c>
      <c r="E19" s="4">
        <v>10</v>
      </c>
      <c r="F19" s="4" t="s">
        <v>145</v>
      </c>
      <c r="G19" s="3" t="s">
        <v>197</v>
      </c>
      <c r="H19" s="5">
        <v>5</v>
      </c>
      <c r="I19" s="5">
        <v>2</v>
      </c>
      <c r="J19" s="5">
        <v>4</v>
      </c>
      <c r="K19" s="5">
        <v>5</v>
      </c>
      <c r="L19" s="5">
        <v>0</v>
      </c>
      <c r="M19" s="5">
        <v>4</v>
      </c>
      <c r="N19" s="5">
        <v>0</v>
      </c>
      <c r="O19" s="5">
        <v>0</v>
      </c>
      <c r="P19" s="5">
        <v>0</v>
      </c>
      <c r="Q19" s="5">
        <v>3</v>
      </c>
      <c r="R19" s="5">
        <v>0</v>
      </c>
      <c r="S19" s="5">
        <v>1</v>
      </c>
      <c r="T19" s="5">
        <v>10</v>
      </c>
      <c r="U19" s="5">
        <v>0</v>
      </c>
      <c r="V19" s="5">
        <v>0</v>
      </c>
      <c r="W19" s="13">
        <f t="shared" si="0"/>
        <v>34</v>
      </c>
      <c r="X19" s="16">
        <v>7</v>
      </c>
    </row>
    <row r="20" spans="1:24" ht="45.75" customHeight="1">
      <c r="A20" s="14">
        <v>9</v>
      </c>
      <c r="B20" s="8" t="s">
        <v>70</v>
      </c>
      <c r="C20" s="8" t="s">
        <v>62</v>
      </c>
      <c r="D20" s="4" t="s">
        <v>63</v>
      </c>
      <c r="E20" s="4">
        <v>10</v>
      </c>
      <c r="F20" s="4" t="s">
        <v>64</v>
      </c>
      <c r="G20" s="3" t="s">
        <v>188</v>
      </c>
      <c r="H20" s="5">
        <v>5</v>
      </c>
      <c r="I20" s="5">
        <v>1</v>
      </c>
      <c r="J20" s="5">
        <v>2</v>
      </c>
      <c r="K20" s="5">
        <v>3</v>
      </c>
      <c r="L20" s="5">
        <v>1</v>
      </c>
      <c r="M20" s="5">
        <v>3</v>
      </c>
      <c r="N20" s="5">
        <v>3</v>
      </c>
      <c r="O20" s="5">
        <v>0</v>
      </c>
      <c r="P20" s="5">
        <v>0</v>
      </c>
      <c r="Q20" s="5">
        <v>0</v>
      </c>
      <c r="R20" s="5">
        <v>0</v>
      </c>
      <c r="S20" s="5">
        <v>5</v>
      </c>
      <c r="T20" s="5">
        <v>5</v>
      </c>
      <c r="U20" s="5">
        <v>0</v>
      </c>
      <c r="V20" s="5">
        <v>0</v>
      </c>
      <c r="W20" s="13">
        <f t="shared" si="0"/>
        <v>28</v>
      </c>
      <c r="X20" s="16">
        <v>8</v>
      </c>
    </row>
    <row r="21" spans="1:24" ht="45.75" customHeight="1">
      <c r="A21" s="14"/>
      <c r="B21" s="8" t="s">
        <v>242</v>
      </c>
      <c r="C21" s="8" t="s">
        <v>243</v>
      </c>
      <c r="D21" s="4" t="s">
        <v>133</v>
      </c>
      <c r="E21" s="4">
        <v>10</v>
      </c>
      <c r="F21" s="4" t="s">
        <v>134</v>
      </c>
      <c r="G21" s="3" t="s">
        <v>244</v>
      </c>
      <c r="H21" s="5">
        <v>4</v>
      </c>
      <c r="I21" s="5">
        <v>0</v>
      </c>
      <c r="J21" s="5">
        <v>0</v>
      </c>
      <c r="K21" s="5">
        <v>4</v>
      </c>
      <c r="L21" s="5">
        <v>2</v>
      </c>
      <c r="M21" s="5">
        <v>1</v>
      </c>
      <c r="N21" s="5">
        <v>2</v>
      </c>
      <c r="O21" s="5">
        <v>0</v>
      </c>
      <c r="P21" s="5">
        <v>0</v>
      </c>
      <c r="Q21" s="5">
        <v>2</v>
      </c>
      <c r="R21" s="5">
        <v>1</v>
      </c>
      <c r="S21" s="5">
        <v>3</v>
      </c>
      <c r="T21" s="5">
        <v>8</v>
      </c>
      <c r="U21" s="5">
        <v>0</v>
      </c>
      <c r="V21" s="5">
        <v>1</v>
      </c>
      <c r="W21" s="13">
        <f t="shared" si="0"/>
        <v>28</v>
      </c>
      <c r="X21" s="16">
        <v>8</v>
      </c>
    </row>
    <row r="22" spans="1:24" ht="43.5" customHeight="1">
      <c r="A22" s="14">
        <v>10</v>
      </c>
      <c r="B22" s="9" t="s">
        <v>78</v>
      </c>
      <c r="C22" s="9" t="s">
        <v>75</v>
      </c>
      <c r="D22" s="9" t="s">
        <v>76</v>
      </c>
      <c r="E22" s="8">
        <v>10</v>
      </c>
      <c r="F22" s="10" t="s">
        <v>77</v>
      </c>
      <c r="G22" s="3" t="s">
        <v>189</v>
      </c>
      <c r="H22" s="5">
        <v>4</v>
      </c>
      <c r="I22" s="5">
        <v>0</v>
      </c>
      <c r="J22" s="5">
        <v>0</v>
      </c>
      <c r="K22" s="5">
        <v>1</v>
      </c>
      <c r="L22" s="5">
        <v>0</v>
      </c>
      <c r="M22" s="5">
        <v>0.5</v>
      </c>
      <c r="N22" s="5">
        <v>4</v>
      </c>
      <c r="O22" s="5">
        <v>0</v>
      </c>
      <c r="P22" s="5">
        <v>1</v>
      </c>
      <c r="Q22" s="5">
        <v>2</v>
      </c>
      <c r="R22" s="5">
        <v>0</v>
      </c>
      <c r="S22" s="5">
        <v>4</v>
      </c>
      <c r="T22" s="5">
        <v>6</v>
      </c>
      <c r="U22" s="5">
        <v>1</v>
      </c>
      <c r="V22" s="5">
        <v>1</v>
      </c>
      <c r="W22" s="13">
        <f t="shared" si="0"/>
        <v>24.5</v>
      </c>
      <c r="X22" s="16">
        <v>9</v>
      </c>
    </row>
    <row r="23" spans="1:24" ht="27.75" customHeight="1">
      <c r="A23" s="14">
        <v>11</v>
      </c>
      <c r="B23" s="4" t="s">
        <v>57</v>
      </c>
      <c r="C23" s="4" t="s">
        <v>58</v>
      </c>
      <c r="D23" s="4" t="s">
        <v>26</v>
      </c>
      <c r="E23" s="4">
        <v>10</v>
      </c>
      <c r="F23" s="4" t="s">
        <v>51</v>
      </c>
      <c r="G23" s="3" t="s">
        <v>186</v>
      </c>
      <c r="H23" s="5">
        <v>2</v>
      </c>
      <c r="I23" s="5">
        <v>0</v>
      </c>
      <c r="J23" s="5">
        <v>0</v>
      </c>
      <c r="K23" s="5">
        <v>4</v>
      </c>
      <c r="L23" s="5">
        <v>1</v>
      </c>
      <c r="M23" s="5">
        <v>2.5</v>
      </c>
      <c r="N23" s="5">
        <v>4</v>
      </c>
      <c r="O23" s="5">
        <v>0</v>
      </c>
      <c r="P23" s="5">
        <v>1</v>
      </c>
      <c r="Q23" s="5">
        <v>1</v>
      </c>
      <c r="R23" s="5">
        <v>2</v>
      </c>
      <c r="S23" s="5">
        <v>5</v>
      </c>
      <c r="T23" s="5">
        <v>1</v>
      </c>
      <c r="U23" s="5">
        <v>0</v>
      </c>
      <c r="V23" s="5">
        <v>0</v>
      </c>
      <c r="W23" s="13">
        <f t="shared" si="0"/>
        <v>23.5</v>
      </c>
      <c r="X23" s="16">
        <v>10</v>
      </c>
    </row>
    <row r="24" spans="1:24" ht="43.5" customHeight="1">
      <c r="A24" s="14">
        <v>12</v>
      </c>
      <c r="B24" s="8" t="s">
        <v>127</v>
      </c>
      <c r="C24" s="8" t="s">
        <v>128</v>
      </c>
      <c r="D24" s="4" t="s">
        <v>120</v>
      </c>
      <c r="E24" s="4">
        <v>10</v>
      </c>
      <c r="F24" s="4" t="s">
        <v>121</v>
      </c>
      <c r="G24" s="3" t="s">
        <v>194</v>
      </c>
      <c r="H24" s="5">
        <v>4</v>
      </c>
      <c r="I24" s="5">
        <v>0</v>
      </c>
      <c r="J24" s="5">
        <v>2</v>
      </c>
      <c r="K24" s="5">
        <v>2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3</v>
      </c>
      <c r="T24" s="5">
        <v>4</v>
      </c>
      <c r="U24" s="5">
        <v>0</v>
      </c>
      <c r="V24" s="5">
        <v>1</v>
      </c>
      <c r="W24" s="13">
        <f t="shared" si="0"/>
        <v>17</v>
      </c>
      <c r="X24" s="16">
        <v>11</v>
      </c>
    </row>
    <row r="25" spans="1:24" ht="42" customHeight="1">
      <c r="A25" s="14">
        <v>13</v>
      </c>
      <c r="B25" s="4" t="s">
        <v>168</v>
      </c>
      <c r="C25" s="4" t="s">
        <v>162</v>
      </c>
      <c r="D25" s="4" t="s">
        <v>163</v>
      </c>
      <c r="E25" s="4">
        <v>10</v>
      </c>
      <c r="F25" s="4" t="s">
        <v>167</v>
      </c>
      <c r="G25" s="3" t="s">
        <v>199</v>
      </c>
      <c r="H25" s="5">
        <v>3</v>
      </c>
      <c r="I25" s="5">
        <v>1</v>
      </c>
      <c r="J25" s="5">
        <v>1</v>
      </c>
      <c r="K25" s="5">
        <v>1</v>
      </c>
      <c r="L25" s="5">
        <v>0</v>
      </c>
      <c r="M25" s="5">
        <v>1</v>
      </c>
      <c r="N25" s="5">
        <v>3</v>
      </c>
      <c r="O25" s="5">
        <v>0</v>
      </c>
      <c r="P25" s="5">
        <v>0</v>
      </c>
      <c r="Q25" s="5">
        <v>0</v>
      </c>
      <c r="R25" s="5">
        <v>0</v>
      </c>
      <c r="S25" s="5">
        <v>5</v>
      </c>
      <c r="T25" s="5">
        <v>2</v>
      </c>
      <c r="U25" s="5">
        <v>0</v>
      </c>
      <c r="V25" s="5">
        <v>0</v>
      </c>
      <c r="W25" s="13">
        <f t="shared" si="0"/>
        <v>17</v>
      </c>
      <c r="X25" s="16">
        <v>11</v>
      </c>
    </row>
    <row r="26" spans="1:24" ht="44.25" customHeight="1">
      <c r="A26" s="4">
        <v>14</v>
      </c>
      <c r="B26" s="8" t="s">
        <v>69</v>
      </c>
      <c r="C26" s="8" t="s">
        <v>62</v>
      </c>
      <c r="D26" s="4" t="s">
        <v>63</v>
      </c>
      <c r="E26" s="4">
        <v>10</v>
      </c>
      <c r="F26" s="4" t="s">
        <v>64</v>
      </c>
      <c r="G26" s="3" t="s">
        <v>187</v>
      </c>
      <c r="H26" s="5">
        <v>4</v>
      </c>
      <c r="I26" s="5">
        <v>0</v>
      </c>
      <c r="J26" s="5">
        <v>3</v>
      </c>
      <c r="K26" s="5">
        <v>1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2</v>
      </c>
      <c r="S26" s="5">
        <v>1</v>
      </c>
      <c r="T26" s="5">
        <v>3</v>
      </c>
      <c r="U26" s="5">
        <v>0</v>
      </c>
      <c r="V26" s="5">
        <v>0</v>
      </c>
      <c r="W26" s="13">
        <f t="shared" si="0"/>
        <v>15</v>
      </c>
      <c r="X26" s="5">
        <v>12</v>
      </c>
    </row>
    <row r="27" spans="1:24" ht="44.25" customHeight="1">
      <c r="A27" s="4">
        <v>15</v>
      </c>
      <c r="B27" s="8" t="s">
        <v>43</v>
      </c>
      <c r="C27" s="8" t="s">
        <v>44</v>
      </c>
      <c r="D27" s="4" t="s">
        <v>45</v>
      </c>
      <c r="E27" s="4">
        <v>10</v>
      </c>
      <c r="F27" s="8" t="s">
        <v>46</v>
      </c>
      <c r="G27" s="3" t="s">
        <v>185</v>
      </c>
      <c r="H27" s="5">
        <v>2</v>
      </c>
      <c r="I27" s="5">
        <v>0</v>
      </c>
      <c r="J27" s="5">
        <v>0</v>
      </c>
      <c r="K27" s="5">
        <v>3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3</v>
      </c>
      <c r="T27" s="5">
        <v>2</v>
      </c>
      <c r="U27" s="5">
        <v>0</v>
      </c>
      <c r="V27" s="5">
        <v>0</v>
      </c>
      <c r="W27" s="13">
        <f t="shared" si="0"/>
        <v>10</v>
      </c>
      <c r="X27" s="5">
        <v>13</v>
      </c>
    </row>
    <row r="28" spans="1:24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2.75">
      <c r="A29" s="26" t="s">
        <v>241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2" spans="1:4" ht="12.75">
      <c r="A32" s="21" t="s">
        <v>12</v>
      </c>
      <c r="B32" s="21"/>
      <c r="C32" s="21"/>
      <c r="D32" t="s">
        <v>20</v>
      </c>
    </row>
    <row r="33" spans="1:4" ht="12.75">
      <c r="A33" s="2"/>
      <c r="B33" s="2"/>
      <c r="C33" s="2"/>
      <c r="D33" t="s">
        <v>38</v>
      </c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4" ht="20.25" customHeight="1">
      <c r="A37" s="21" t="s">
        <v>9</v>
      </c>
      <c r="B37" s="21"/>
      <c r="C37" s="21"/>
      <c r="D37" s="6" t="s">
        <v>30</v>
      </c>
    </row>
    <row r="38" ht="15.75">
      <c r="D38" s="6" t="s">
        <v>31</v>
      </c>
    </row>
    <row r="39" ht="15.75">
      <c r="D39" s="6" t="s">
        <v>32</v>
      </c>
    </row>
    <row r="40" ht="15.75">
      <c r="D40" s="6" t="s">
        <v>33</v>
      </c>
    </row>
    <row r="41" ht="15.75">
      <c r="D41" s="6" t="s">
        <v>34</v>
      </c>
    </row>
    <row r="42" ht="15.75">
      <c r="D42" s="6" t="s">
        <v>35</v>
      </c>
    </row>
    <row r="43" ht="15.75">
      <c r="D43" s="6" t="s">
        <v>36</v>
      </c>
    </row>
    <row r="44" ht="15.75">
      <c r="D44" s="7" t="s">
        <v>37</v>
      </c>
    </row>
  </sheetData>
  <mergeCells count="42">
    <mergeCell ref="A1:X1"/>
    <mergeCell ref="A2:X2"/>
    <mergeCell ref="A3:B3"/>
    <mergeCell ref="C3:X3"/>
    <mergeCell ref="A4:B4"/>
    <mergeCell ref="C4:X4"/>
    <mergeCell ref="A5:B5"/>
    <mergeCell ref="C5:X5"/>
    <mergeCell ref="D6:X6"/>
    <mergeCell ref="A7:B7"/>
    <mergeCell ref="C7:X7"/>
    <mergeCell ref="C8:X8"/>
    <mergeCell ref="A9:X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37:C37"/>
    <mergeCell ref="A30:X30"/>
    <mergeCell ref="A32:C32"/>
    <mergeCell ref="A28:X28"/>
    <mergeCell ref="A29:X29"/>
    <mergeCell ref="J10:J11"/>
    <mergeCell ref="K10:K11"/>
    <mergeCell ref="L10:L11"/>
    <mergeCell ref="M10:M11"/>
    <mergeCell ref="N10:N11"/>
    <mergeCell ref="O10:O11"/>
    <mergeCell ref="P10:P11"/>
    <mergeCell ref="Q10:Q11"/>
    <mergeCell ref="V10:V11"/>
    <mergeCell ref="W10:W11"/>
    <mergeCell ref="X10:X11"/>
    <mergeCell ref="R10:R11"/>
    <mergeCell ref="S10:S11"/>
    <mergeCell ref="T10:T11"/>
    <mergeCell ref="U10:U11"/>
  </mergeCells>
  <printOptions/>
  <pageMargins left="0.1968503937007874" right="0.1968503937007874" top="0.3937007874015748" bottom="0.3937007874015748" header="0" footer="0"/>
  <pageSetup horizontalDpi="200" verticalDpi="2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4"/>
  <sheetViews>
    <sheetView zoomScale="75" zoomScaleNormal="75" workbookViewId="0" topLeftCell="A1">
      <selection activeCell="A1" sqref="A1:X1"/>
    </sheetView>
  </sheetViews>
  <sheetFormatPr defaultColWidth="9.00390625" defaultRowHeight="12.75"/>
  <cols>
    <col min="1" max="1" width="3.875" style="0" customWidth="1"/>
    <col min="2" max="2" width="14.875" style="0" customWidth="1"/>
    <col min="3" max="3" width="12.875" style="0" customWidth="1"/>
    <col min="4" max="4" width="20.375" style="0" customWidth="1"/>
    <col min="5" max="5" width="6.125" style="0" customWidth="1"/>
    <col min="6" max="6" width="14.75390625" style="0" customWidth="1"/>
    <col min="7" max="7" width="8.25390625" style="0" customWidth="1"/>
    <col min="8" max="8" width="5.625" style="0" customWidth="1"/>
    <col min="9" max="9" width="6.125" style="0" customWidth="1"/>
    <col min="10" max="10" width="6.375" style="0" customWidth="1"/>
    <col min="11" max="11" width="6.75390625" style="0" customWidth="1"/>
    <col min="12" max="12" width="5.25390625" style="0" customWidth="1"/>
    <col min="13" max="13" width="6.25390625" style="0" customWidth="1"/>
    <col min="14" max="14" width="6.125" style="0" customWidth="1"/>
    <col min="15" max="15" width="7.625" style="0" customWidth="1"/>
    <col min="16" max="16" width="6.125" style="0" customWidth="1"/>
    <col min="17" max="17" width="6.75390625" style="0" customWidth="1"/>
    <col min="18" max="18" width="6.125" style="0" customWidth="1"/>
    <col min="19" max="19" width="6.625" style="0" customWidth="1"/>
    <col min="20" max="20" width="6.375" style="0" customWidth="1"/>
    <col min="21" max="21" width="6.25390625" style="0" customWidth="1"/>
    <col min="22" max="22" width="5.75390625" style="0" customWidth="1"/>
    <col min="23" max="23" width="8.375" style="0" customWidth="1"/>
  </cols>
  <sheetData>
    <row r="1" spans="1:24" ht="15.75">
      <c r="A1" s="28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2.7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2.75">
      <c r="A3" s="22" t="s">
        <v>6</v>
      </c>
      <c r="B3" s="22"/>
      <c r="C3" s="32" t="s">
        <v>40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2.75">
      <c r="A4" s="22" t="s">
        <v>4</v>
      </c>
      <c r="B4" s="22"/>
      <c r="C4" s="26">
        <v>14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12.75">
      <c r="A5" s="22" t="s">
        <v>5</v>
      </c>
      <c r="B5" s="22"/>
      <c r="C5" s="26" t="s">
        <v>16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2.75">
      <c r="A6" s="1"/>
      <c r="B6" s="1"/>
      <c r="C6" s="1"/>
      <c r="D6" s="31" t="s">
        <v>17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12.75">
      <c r="A7" s="22" t="s">
        <v>13</v>
      </c>
      <c r="B7" s="22"/>
      <c r="C7" s="32" t="s">
        <v>29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ht="12.75">
      <c r="A8" s="1"/>
      <c r="B8" s="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5.75">
      <c r="A9" s="33" t="s">
        <v>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12.75">
      <c r="A10" s="25" t="s">
        <v>0</v>
      </c>
      <c r="B10" s="25" t="s">
        <v>11</v>
      </c>
      <c r="C10" s="25" t="s">
        <v>27</v>
      </c>
      <c r="D10" s="25" t="s">
        <v>19</v>
      </c>
      <c r="E10" s="24" t="s">
        <v>1</v>
      </c>
      <c r="F10" s="25" t="s">
        <v>2</v>
      </c>
      <c r="G10" s="25" t="s">
        <v>10</v>
      </c>
      <c r="H10" s="20">
        <v>1</v>
      </c>
      <c r="I10" s="20">
        <v>2</v>
      </c>
      <c r="J10" s="20">
        <v>3</v>
      </c>
      <c r="K10" s="20">
        <v>4</v>
      </c>
      <c r="L10" s="20">
        <v>5</v>
      </c>
      <c r="M10" s="20">
        <v>6</v>
      </c>
      <c r="N10" s="20">
        <v>7</v>
      </c>
      <c r="O10" s="20">
        <v>8</v>
      </c>
      <c r="P10" s="20">
        <v>9</v>
      </c>
      <c r="Q10" s="20">
        <v>10</v>
      </c>
      <c r="R10" s="36">
        <v>11</v>
      </c>
      <c r="S10" s="36">
        <v>12</v>
      </c>
      <c r="T10" s="36">
        <v>13</v>
      </c>
      <c r="U10" s="36">
        <v>14</v>
      </c>
      <c r="V10" s="36">
        <v>15</v>
      </c>
      <c r="W10" s="20" t="s">
        <v>3</v>
      </c>
      <c r="X10" s="20" t="s">
        <v>18</v>
      </c>
    </row>
    <row r="11" spans="1:24" ht="25.5" customHeight="1">
      <c r="A11" s="25"/>
      <c r="B11" s="25"/>
      <c r="C11" s="25"/>
      <c r="D11" s="25"/>
      <c r="E11" s="24"/>
      <c r="F11" s="25"/>
      <c r="G11" s="25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36"/>
      <c r="S11" s="36"/>
      <c r="T11" s="36"/>
      <c r="U11" s="36"/>
      <c r="V11" s="36"/>
      <c r="W11" s="20"/>
      <c r="X11" s="20"/>
    </row>
    <row r="12" spans="1:24" ht="41.25" customHeight="1">
      <c r="A12" s="14">
        <v>1</v>
      </c>
      <c r="B12" s="4" t="s">
        <v>94</v>
      </c>
      <c r="C12" s="8" t="s">
        <v>96</v>
      </c>
      <c r="D12" s="8" t="s">
        <v>87</v>
      </c>
      <c r="E12" s="4">
        <v>11</v>
      </c>
      <c r="F12" s="4" t="s">
        <v>88</v>
      </c>
      <c r="G12" s="3" t="s">
        <v>176</v>
      </c>
      <c r="H12" s="5">
        <v>5</v>
      </c>
      <c r="I12" s="5">
        <v>2</v>
      </c>
      <c r="J12" s="5">
        <v>2</v>
      </c>
      <c r="K12" s="5">
        <v>4</v>
      </c>
      <c r="L12" s="5">
        <v>4</v>
      </c>
      <c r="M12" s="5">
        <v>4</v>
      </c>
      <c r="N12" s="5">
        <v>5</v>
      </c>
      <c r="O12" s="5">
        <v>1</v>
      </c>
      <c r="P12" s="5">
        <v>3</v>
      </c>
      <c r="Q12" s="5">
        <v>2</v>
      </c>
      <c r="R12" s="5">
        <v>3</v>
      </c>
      <c r="S12" s="5">
        <v>5</v>
      </c>
      <c r="T12" s="5">
        <v>8</v>
      </c>
      <c r="U12" s="5">
        <v>2</v>
      </c>
      <c r="V12" s="5">
        <v>0</v>
      </c>
      <c r="W12" s="13">
        <f aca="true" t="shared" si="0" ref="W12:W25">SUM(H12:V12)</f>
        <v>50</v>
      </c>
      <c r="X12" s="15">
        <v>1</v>
      </c>
    </row>
    <row r="13" spans="1:24" ht="37.5" customHeight="1">
      <c r="A13" s="14">
        <v>2</v>
      </c>
      <c r="B13" s="9" t="s">
        <v>74</v>
      </c>
      <c r="C13" s="9" t="s">
        <v>75</v>
      </c>
      <c r="D13" s="9" t="s">
        <v>76</v>
      </c>
      <c r="E13" s="9">
        <v>11</v>
      </c>
      <c r="F13" s="10" t="s">
        <v>77</v>
      </c>
      <c r="G13" s="3" t="s">
        <v>175</v>
      </c>
      <c r="H13" s="5">
        <v>6</v>
      </c>
      <c r="I13" s="5">
        <v>3</v>
      </c>
      <c r="J13" s="5">
        <v>2</v>
      </c>
      <c r="K13" s="5">
        <v>4</v>
      </c>
      <c r="L13" s="5">
        <v>0</v>
      </c>
      <c r="M13" s="5">
        <v>4</v>
      </c>
      <c r="N13" s="5">
        <v>5</v>
      </c>
      <c r="O13" s="5">
        <v>1</v>
      </c>
      <c r="P13" s="5">
        <v>2</v>
      </c>
      <c r="Q13" s="5">
        <v>4</v>
      </c>
      <c r="R13" s="5">
        <v>5</v>
      </c>
      <c r="S13" s="5">
        <v>4</v>
      </c>
      <c r="T13" s="5">
        <v>9</v>
      </c>
      <c r="U13" s="5">
        <v>0</v>
      </c>
      <c r="V13" s="5">
        <v>0</v>
      </c>
      <c r="W13" s="13">
        <f t="shared" si="0"/>
        <v>49</v>
      </c>
      <c r="X13" s="15">
        <v>2</v>
      </c>
    </row>
    <row r="14" spans="1:24" ht="39.75" customHeight="1">
      <c r="A14" s="14">
        <v>3</v>
      </c>
      <c r="B14" s="4" t="s">
        <v>95</v>
      </c>
      <c r="C14" s="8" t="s">
        <v>97</v>
      </c>
      <c r="D14" s="8" t="s">
        <v>87</v>
      </c>
      <c r="E14" s="4">
        <v>11</v>
      </c>
      <c r="F14" s="4" t="s">
        <v>88</v>
      </c>
      <c r="G14" s="3" t="s">
        <v>177</v>
      </c>
      <c r="H14" s="5">
        <v>4</v>
      </c>
      <c r="I14" s="5">
        <v>3</v>
      </c>
      <c r="J14" s="5">
        <v>1</v>
      </c>
      <c r="K14" s="5">
        <v>5</v>
      </c>
      <c r="L14" s="5">
        <v>3</v>
      </c>
      <c r="M14" s="5">
        <v>3</v>
      </c>
      <c r="N14" s="5">
        <v>2</v>
      </c>
      <c r="O14" s="5">
        <v>2</v>
      </c>
      <c r="P14" s="5">
        <v>2</v>
      </c>
      <c r="Q14" s="5">
        <v>2</v>
      </c>
      <c r="R14" s="5">
        <v>2</v>
      </c>
      <c r="S14" s="5">
        <v>5</v>
      </c>
      <c r="T14" s="5">
        <v>14</v>
      </c>
      <c r="U14" s="5">
        <v>0</v>
      </c>
      <c r="V14" s="5">
        <v>1</v>
      </c>
      <c r="W14" s="13">
        <f t="shared" si="0"/>
        <v>49</v>
      </c>
      <c r="X14" s="15">
        <v>2</v>
      </c>
    </row>
    <row r="15" spans="1:24" ht="39.75" customHeight="1">
      <c r="A15" s="14">
        <v>4</v>
      </c>
      <c r="B15" s="8" t="s">
        <v>130</v>
      </c>
      <c r="C15" s="8" t="s">
        <v>126</v>
      </c>
      <c r="D15" s="4" t="s">
        <v>120</v>
      </c>
      <c r="E15" s="4">
        <v>11</v>
      </c>
      <c r="F15" s="4" t="s">
        <v>121</v>
      </c>
      <c r="G15" s="3" t="s">
        <v>180</v>
      </c>
      <c r="H15" s="5">
        <v>4</v>
      </c>
      <c r="I15" s="5">
        <v>2</v>
      </c>
      <c r="J15" s="5">
        <v>0</v>
      </c>
      <c r="K15" s="5">
        <v>8</v>
      </c>
      <c r="L15" s="5">
        <v>1</v>
      </c>
      <c r="M15" s="5">
        <v>4</v>
      </c>
      <c r="N15" s="5">
        <v>0</v>
      </c>
      <c r="O15" s="5">
        <v>2</v>
      </c>
      <c r="P15" s="5">
        <v>1</v>
      </c>
      <c r="Q15" s="5">
        <v>4</v>
      </c>
      <c r="R15" s="5">
        <v>1</v>
      </c>
      <c r="S15" s="5">
        <v>5</v>
      </c>
      <c r="T15" s="5">
        <v>10</v>
      </c>
      <c r="U15" s="5">
        <v>0</v>
      </c>
      <c r="V15" s="5">
        <v>0</v>
      </c>
      <c r="W15" s="13">
        <f>SUM(H15:V15)</f>
        <v>42</v>
      </c>
      <c r="X15" s="15">
        <v>3</v>
      </c>
    </row>
    <row r="16" spans="1:24" ht="40.5" customHeight="1">
      <c r="A16" s="14">
        <v>5</v>
      </c>
      <c r="B16" s="8" t="s">
        <v>72</v>
      </c>
      <c r="C16" s="8" t="s">
        <v>62</v>
      </c>
      <c r="D16" s="4" t="s">
        <v>63</v>
      </c>
      <c r="E16" s="4">
        <v>11</v>
      </c>
      <c r="F16" s="4" t="s">
        <v>64</v>
      </c>
      <c r="G16" s="3" t="s">
        <v>174</v>
      </c>
      <c r="H16" s="5">
        <v>4</v>
      </c>
      <c r="I16" s="5">
        <v>4</v>
      </c>
      <c r="J16" s="5">
        <v>1</v>
      </c>
      <c r="K16" s="5">
        <v>5</v>
      </c>
      <c r="L16" s="5">
        <v>0</v>
      </c>
      <c r="M16" s="5">
        <v>2</v>
      </c>
      <c r="N16" s="5">
        <v>2</v>
      </c>
      <c r="O16" s="5">
        <v>1</v>
      </c>
      <c r="P16" s="5">
        <v>3</v>
      </c>
      <c r="Q16" s="5">
        <v>2</v>
      </c>
      <c r="R16" s="5">
        <v>5</v>
      </c>
      <c r="S16" s="5">
        <v>4</v>
      </c>
      <c r="T16" s="5">
        <v>8</v>
      </c>
      <c r="U16" s="5">
        <v>0</v>
      </c>
      <c r="V16" s="5">
        <v>0</v>
      </c>
      <c r="W16" s="13">
        <f t="shared" si="0"/>
        <v>41</v>
      </c>
      <c r="X16" s="16">
        <v>4</v>
      </c>
    </row>
    <row r="17" spans="1:24" ht="39.75" customHeight="1">
      <c r="A17" s="14">
        <v>6</v>
      </c>
      <c r="B17" s="4" t="s">
        <v>138</v>
      </c>
      <c r="C17" s="4" t="s">
        <v>132</v>
      </c>
      <c r="D17" s="4" t="s">
        <v>133</v>
      </c>
      <c r="E17" s="4">
        <v>11</v>
      </c>
      <c r="F17" s="4" t="s">
        <v>136</v>
      </c>
      <c r="G17" s="3" t="s">
        <v>181</v>
      </c>
      <c r="H17" s="5">
        <v>2</v>
      </c>
      <c r="I17" s="5">
        <v>2</v>
      </c>
      <c r="J17" s="5">
        <v>2</v>
      </c>
      <c r="K17" s="5">
        <v>3</v>
      </c>
      <c r="L17" s="5">
        <v>1</v>
      </c>
      <c r="M17" s="5">
        <v>2</v>
      </c>
      <c r="N17" s="5">
        <v>5</v>
      </c>
      <c r="O17" s="5">
        <v>1</v>
      </c>
      <c r="P17" s="5">
        <v>2</v>
      </c>
      <c r="Q17" s="5">
        <v>2</v>
      </c>
      <c r="R17" s="5">
        <v>2</v>
      </c>
      <c r="S17" s="5">
        <v>5</v>
      </c>
      <c r="T17" s="5">
        <v>10</v>
      </c>
      <c r="U17" s="5">
        <v>0</v>
      </c>
      <c r="V17" s="5">
        <v>1</v>
      </c>
      <c r="W17" s="13">
        <f t="shared" si="0"/>
        <v>40</v>
      </c>
      <c r="X17" s="16">
        <v>5</v>
      </c>
    </row>
    <row r="18" spans="1:24" ht="39.75" customHeight="1">
      <c r="A18" s="14">
        <v>7</v>
      </c>
      <c r="B18" s="8" t="s">
        <v>129</v>
      </c>
      <c r="C18" s="8" t="s">
        <v>126</v>
      </c>
      <c r="D18" s="4" t="s">
        <v>120</v>
      </c>
      <c r="E18" s="4">
        <v>11</v>
      </c>
      <c r="F18" s="4" t="s">
        <v>121</v>
      </c>
      <c r="G18" s="3" t="s">
        <v>179</v>
      </c>
      <c r="H18" s="5">
        <v>4</v>
      </c>
      <c r="I18" s="5">
        <v>1</v>
      </c>
      <c r="J18" s="5">
        <v>0</v>
      </c>
      <c r="K18" s="5">
        <v>5</v>
      </c>
      <c r="L18" s="5">
        <v>2</v>
      </c>
      <c r="M18" s="5">
        <v>2</v>
      </c>
      <c r="N18" s="5">
        <v>5</v>
      </c>
      <c r="O18" s="5">
        <v>1</v>
      </c>
      <c r="P18" s="5">
        <v>1</v>
      </c>
      <c r="Q18" s="5">
        <v>1</v>
      </c>
      <c r="R18" s="5">
        <v>3</v>
      </c>
      <c r="S18" s="5">
        <v>4</v>
      </c>
      <c r="T18" s="5">
        <v>7</v>
      </c>
      <c r="U18" s="5">
        <v>0</v>
      </c>
      <c r="V18" s="5">
        <v>1</v>
      </c>
      <c r="W18" s="13">
        <f t="shared" si="0"/>
        <v>37</v>
      </c>
      <c r="X18" s="16">
        <v>6</v>
      </c>
    </row>
    <row r="19" spans="1:24" ht="37.5" customHeight="1">
      <c r="A19" s="14">
        <v>8</v>
      </c>
      <c r="B19" s="8" t="s">
        <v>158</v>
      </c>
      <c r="C19" s="8" t="s">
        <v>160</v>
      </c>
      <c r="D19" s="4" t="s">
        <v>148</v>
      </c>
      <c r="E19" s="4">
        <v>11</v>
      </c>
      <c r="F19" s="4" t="s">
        <v>145</v>
      </c>
      <c r="G19" s="3" t="s">
        <v>183</v>
      </c>
      <c r="H19" s="5">
        <v>4</v>
      </c>
      <c r="I19" s="5">
        <v>2</v>
      </c>
      <c r="J19" s="5">
        <v>1</v>
      </c>
      <c r="K19" s="5">
        <v>5</v>
      </c>
      <c r="L19" s="5">
        <v>0</v>
      </c>
      <c r="M19" s="5">
        <v>5</v>
      </c>
      <c r="N19" s="5">
        <v>4</v>
      </c>
      <c r="O19" s="5">
        <v>1</v>
      </c>
      <c r="P19" s="5">
        <v>2</v>
      </c>
      <c r="Q19" s="5">
        <v>0</v>
      </c>
      <c r="R19" s="5">
        <v>2</v>
      </c>
      <c r="S19" s="5">
        <v>4</v>
      </c>
      <c r="T19" s="5">
        <v>5</v>
      </c>
      <c r="U19" s="5">
        <v>0</v>
      </c>
      <c r="V19" s="5">
        <v>0</v>
      </c>
      <c r="W19" s="13">
        <f t="shared" si="0"/>
        <v>35</v>
      </c>
      <c r="X19" s="16">
        <v>7</v>
      </c>
    </row>
    <row r="20" spans="1:24" ht="38.25" customHeight="1">
      <c r="A20" s="14">
        <v>9</v>
      </c>
      <c r="B20" s="8" t="s">
        <v>47</v>
      </c>
      <c r="C20" s="8" t="s">
        <v>48</v>
      </c>
      <c r="D20" s="4" t="s">
        <v>45</v>
      </c>
      <c r="E20" s="4">
        <v>11</v>
      </c>
      <c r="F20" s="8" t="s">
        <v>46</v>
      </c>
      <c r="G20" s="3" t="s">
        <v>171</v>
      </c>
      <c r="H20" s="5">
        <v>4</v>
      </c>
      <c r="I20" s="5">
        <v>2</v>
      </c>
      <c r="J20" s="5">
        <v>0</v>
      </c>
      <c r="K20" s="5">
        <v>4</v>
      </c>
      <c r="L20" s="5">
        <v>0</v>
      </c>
      <c r="M20" s="5">
        <v>1</v>
      </c>
      <c r="N20" s="5">
        <v>3</v>
      </c>
      <c r="O20" s="5">
        <v>0.5</v>
      </c>
      <c r="P20" s="5">
        <v>1</v>
      </c>
      <c r="Q20" s="5">
        <v>1</v>
      </c>
      <c r="R20" s="5">
        <v>1</v>
      </c>
      <c r="S20" s="5">
        <v>2</v>
      </c>
      <c r="T20" s="5">
        <v>8</v>
      </c>
      <c r="U20" s="5">
        <v>0</v>
      </c>
      <c r="V20" s="5">
        <v>0</v>
      </c>
      <c r="W20" s="13">
        <f t="shared" si="0"/>
        <v>27.5</v>
      </c>
      <c r="X20" s="16">
        <v>8</v>
      </c>
    </row>
    <row r="21" spans="1:24" ht="39.75" customHeight="1">
      <c r="A21" s="14">
        <v>10</v>
      </c>
      <c r="B21" s="8" t="s">
        <v>157</v>
      </c>
      <c r="C21" s="8" t="s">
        <v>159</v>
      </c>
      <c r="D21" s="4" t="s">
        <v>148</v>
      </c>
      <c r="E21" s="4">
        <v>11</v>
      </c>
      <c r="F21" s="4" t="s">
        <v>145</v>
      </c>
      <c r="G21" s="3" t="s">
        <v>182</v>
      </c>
      <c r="H21" s="5">
        <v>3</v>
      </c>
      <c r="I21" s="5">
        <v>1</v>
      </c>
      <c r="J21" s="5">
        <v>0</v>
      </c>
      <c r="K21" s="5">
        <v>4</v>
      </c>
      <c r="L21" s="5">
        <v>0</v>
      </c>
      <c r="M21" s="5">
        <v>4</v>
      </c>
      <c r="N21" s="5">
        <v>0</v>
      </c>
      <c r="O21" s="5">
        <v>1</v>
      </c>
      <c r="P21" s="5">
        <v>2</v>
      </c>
      <c r="Q21" s="5">
        <v>1</v>
      </c>
      <c r="R21" s="5">
        <v>0.5</v>
      </c>
      <c r="S21" s="5">
        <v>3</v>
      </c>
      <c r="T21" s="5">
        <v>7</v>
      </c>
      <c r="U21" s="5">
        <v>0</v>
      </c>
      <c r="V21" s="5">
        <v>0</v>
      </c>
      <c r="W21" s="13">
        <f t="shared" si="0"/>
        <v>26.5</v>
      </c>
      <c r="X21" s="16">
        <v>9</v>
      </c>
    </row>
    <row r="22" spans="1:24" ht="38.25" customHeight="1">
      <c r="A22" s="14">
        <v>11</v>
      </c>
      <c r="B22" s="8" t="s">
        <v>71</v>
      </c>
      <c r="C22" s="8" t="s">
        <v>73</v>
      </c>
      <c r="D22" s="4" t="s">
        <v>63</v>
      </c>
      <c r="E22" s="4">
        <v>11</v>
      </c>
      <c r="F22" s="4" t="s">
        <v>64</v>
      </c>
      <c r="G22" s="3" t="s">
        <v>173</v>
      </c>
      <c r="H22" s="5">
        <v>4</v>
      </c>
      <c r="I22" s="5">
        <v>0.5</v>
      </c>
      <c r="J22" s="5">
        <v>0</v>
      </c>
      <c r="K22" s="5">
        <v>4</v>
      </c>
      <c r="L22" s="5">
        <v>1</v>
      </c>
      <c r="M22" s="5">
        <v>4</v>
      </c>
      <c r="N22" s="5">
        <v>2</v>
      </c>
      <c r="O22" s="5">
        <v>0</v>
      </c>
      <c r="P22" s="5">
        <v>1</v>
      </c>
      <c r="Q22" s="5">
        <v>0</v>
      </c>
      <c r="R22" s="5">
        <v>1</v>
      </c>
      <c r="S22" s="5">
        <v>3</v>
      </c>
      <c r="T22" s="5">
        <v>4</v>
      </c>
      <c r="U22" s="5">
        <v>0</v>
      </c>
      <c r="V22" s="5">
        <v>0.5</v>
      </c>
      <c r="W22" s="13">
        <f t="shared" si="0"/>
        <v>25</v>
      </c>
      <c r="X22" s="16">
        <v>10</v>
      </c>
    </row>
    <row r="23" spans="1:24" ht="44.25" customHeight="1">
      <c r="A23" s="14">
        <v>12</v>
      </c>
      <c r="B23" s="4" t="s">
        <v>98</v>
      </c>
      <c r="C23" s="4" t="s">
        <v>99</v>
      </c>
      <c r="D23" s="4" t="s">
        <v>100</v>
      </c>
      <c r="E23" s="4">
        <v>11</v>
      </c>
      <c r="F23" s="4" t="s">
        <v>101</v>
      </c>
      <c r="G23" s="3" t="s">
        <v>178</v>
      </c>
      <c r="H23" s="5">
        <v>1</v>
      </c>
      <c r="I23" s="5">
        <v>0</v>
      </c>
      <c r="J23" s="5">
        <v>0</v>
      </c>
      <c r="K23" s="5">
        <v>1</v>
      </c>
      <c r="L23" s="5">
        <v>0</v>
      </c>
      <c r="M23" s="5">
        <v>2</v>
      </c>
      <c r="N23" s="5">
        <v>5</v>
      </c>
      <c r="O23" s="5">
        <v>0</v>
      </c>
      <c r="P23" s="5">
        <v>0</v>
      </c>
      <c r="Q23" s="5">
        <v>3</v>
      </c>
      <c r="R23" s="5">
        <v>3</v>
      </c>
      <c r="S23" s="5">
        <v>3</v>
      </c>
      <c r="T23" s="5">
        <v>7</v>
      </c>
      <c r="U23" s="5">
        <v>0</v>
      </c>
      <c r="V23" s="5">
        <v>0</v>
      </c>
      <c r="W23" s="13">
        <f t="shared" si="0"/>
        <v>25</v>
      </c>
      <c r="X23" s="5">
        <v>10</v>
      </c>
    </row>
    <row r="24" spans="1:24" ht="44.25" customHeight="1">
      <c r="A24" s="14">
        <v>13</v>
      </c>
      <c r="B24" s="4" t="s">
        <v>169</v>
      </c>
      <c r="C24" s="4" t="s">
        <v>170</v>
      </c>
      <c r="D24" s="4" t="s">
        <v>163</v>
      </c>
      <c r="E24" s="4">
        <v>11</v>
      </c>
      <c r="F24" s="4" t="s">
        <v>164</v>
      </c>
      <c r="G24" s="3" t="s">
        <v>184</v>
      </c>
      <c r="H24" s="5">
        <v>4</v>
      </c>
      <c r="I24" s="5">
        <v>5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2</v>
      </c>
      <c r="R24" s="5">
        <v>1</v>
      </c>
      <c r="S24" s="5">
        <v>4</v>
      </c>
      <c r="T24" s="5">
        <v>1</v>
      </c>
      <c r="U24" s="5">
        <v>0</v>
      </c>
      <c r="V24" s="5">
        <v>0</v>
      </c>
      <c r="W24" s="13">
        <f t="shared" si="0"/>
        <v>18</v>
      </c>
      <c r="X24" s="5">
        <v>11</v>
      </c>
    </row>
    <row r="25" spans="1:24" ht="44.25" customHeight="1">
      <c r="A25" s="14">
        <v>14</v>
      </c>
      <c r="B25" s="4" t="s">
        <v>59</v>
      </c>
      <c r="C25" s="4" t="s">
        <v>58</v>
      </c>
      <c r="D25" s="4" t="s">
        <v>26</v>
      </c>
      <c r="E25" s="4">
        <v>11</v>
      </c>
      <c r="F25" s="4" t="s">
        <v>51</v>
      </c>
      <c r="G25" s="3" t="s">
        <v>172</v>
      </c>
      <c r="H25" s="5">
        <v>3</v>
      </c>
      <c r="I25" s="5">
        <v>0</v>
      </c>
      <c r="J25" s="5">
        <v>1</v>
      </c>
      <c r="K25" s="5">
        <v>0</v>
      </c>
      <c r="L25" s="5">
        <v>0</v>
      </c>
      <c r="M25" s="5">
        <v>1</v>
      </c>
      <c r="N25" s="5">
        <v>0</v>
      </c>
      <c r="O25" s="5">
        <v>2</v>
      </c>
      <c r="P25" s="5">
        <v>0.5</v>
      </c>
      <c r="Q25" s="5">
        <v>0</v>
      </c>
      <c r="R25" s="5">
        <v>1</v>
      </c>
      <c r="S25" s="5">
        <v>4</v>
      </c>
      <c r="T25" s="5">
        <v>5</v>
      </c>
      <c r="U25" s="5">
        <v>0</v>
      </c>
      <c r="V25" s="5">
        <v>0</v>
      </c>
      <c r="W25" s="13">
        <f t="shared" si="0"/>
        <v>17.5</v>
      </c>
      <c r="X25" s="5">
        <v>12</v>
      </c>
    </row>
    <row r="27" spans="1:24" ht="12.75">
      <c r="A27" s="21" t="s">
        <v>7</v>
      </c>
      <c r="B27" s="21"/>
      <c r="C27" s="21"/>
      <c r="D27" s="21"/>
      <c r="E27" s="21"/>
      <c r="F27" s="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2.75">
      <c r="A29" s="26" t="s">
        <v>245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2" spans="1:4" ht="12.75">
      <c r="A32" s="21" t="s">
        <v>12</v>
      </c>
      <c r="B32" s="21"/>
      <c r="C32" s="21"/>
      <c r="D32" t="s">
        <v>20</v>
      </c>
    </row>
    <row r="33" spans="1:4" ht="12.75">
      <c r="A33" s="2"/>
      <c r="B33" s="2"/>
      <c r="C33" s="2"/>
      <c r="D33" t="s">
        <v>38</v>
      </c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4" ht="15.75" customHeight="1">
      <c r="A37" s="21" t="s">
        <v>9</v>
      </c>
      <c r="B37" s="21"/>
      <c r="C37" s="21"/>
      <c r="D37" s="6" t="s">
        <v>30</v>
      </c>
    </row>
    <row r="38" ht="15.75">
      <c r="D38" s="6" t="s">
        <v>31</v>
      </c>
    </row>
    <row r="39" ht="15.75">
      <c r="D39" s="6" t="s">
        <v>32</v>
      </c>
    </row>
    <row r="40" ht="15.75">
      <c r="D40" s="6" t="s">
        <v>33</v>
      </c>
    </row>
    <row r="41" ht="15.75">
      <c r="D41" s="6" t="s">
        <v>34</v>
      </c>
    </row>
    <row r="42" ht="15.75">
      <c r="D42" s="6" t="s">
        <v>35</v>
      </c>
    </row>
    <row r="43" ht="15.75">
      <c r="D43" s="6" t="s">
        <v>36</v>
      </c>
    </row>
    <row r="44" ht="15.75">
      <c r="D44" s="7" t="s">
        <v>37</v>
      </c>
    </row>
  </sheetData>
  <mergeCells count="44">
    <mergeCell ref="A1:X1"/>
    <mergeCell ref="A2:X2"/>
    <mergeCell ref="A3:B3"/>
    <mergeCell ref="C3:X3"/>
    <mergeCell ref="A4:B4"/>
    <mergeCell ref="C4:X4"/>
    <mergeCell ref="A5:B5"/>
    <mergeCell ref="C5:X5"/>
    <mergeCell ref="D6:X6"/>
    <mergeCell ref="A7:B7"/>
    <mergeCell ref="C7:X7"/>
    <mergeCell ref="C8:X8"/>
    <mergeCell ref="A9:X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37:C37"/>
    <mergeCell ref="A30:X30"/>
    <mergeCell ref="A32:C32"/>
    <mergeCell ref="A27:E27"/>
    <mergeCell ref="G27:X27"/>
    <mergeCell ref="A28:X28"/>
    <mergeCell ref="A29:X29"/>
    <mergeCell ref="J10:J11"/>
    <mergeCell ref="K10:K11"/>
    <mergeCell ref="L10:L11"/>
    <mergeCell ref="M10:M11"/>
    <mergeCell ref="N10:N11"/>
    <mergeCell ref="O10:O11"/>
    <mergeCell ref="P10:P11"/>
    <mergeCell ref="Q10:Q11"/>
    <mergeCell ref="V10:V11"/>
    <mergeCell ref="W10:W11"/>
    <mergeCell ref="X10:X11"/>
    <mergeCell ref="R10:R11"/>
    <mergeCell ref="S10:S11"/>
    <mergeCell ref="T10:T11"/>
    <mergeCell ref="U10:U11"/>
  </mergeCells>
  <printOptions/>
  <pageMargins left="0.1968503937007874" right="0.1968503937007874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rono6</cp:lastModifiedBy>
  <cp:lastPrinted>2010-11-24T12:50:50Z</cp:lastPrinted>
  <dcterms:created xsi:type="dcterms:W3CDTF">2006-10-31T12:18:25Z</dcterms:created>
  <dcterms:modified xsi:type="dcterms:W3CDTF">2010-11-24T15:00:21Z</dcterms:modified>
  <cp:category/>
  <cp:version/>
  <cp:contentType/>
  <cp:contentStatus/>
</cp:coreProperties>
</file>