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9 класс" sheetId="1" r:id="rId1"/>
    <sheet name="10 класс" sheetId="2" r:id="rId2"/>
    <sheet name="11 класс" sheetId="3" r:id="rId3"/>
  </sheets>
  <definedNames/>
  <calcPr fullCalcOnLoad="1"/>
</workbook>
</file>

<file path=xl/sharedStrings.xml><?xml version="1.0" encoding="utf-8"?>
<sst xmlns="http://schemas.openxmlformats.org/spreadsheetml/2006/main" count="347" uniqueCount="184">
  <si>
    <t>№ п/п</t>
  </si>
  <si>
    <t>Класс</t>
  </si>
  <si>
    <t>Ф.И.О. лиц подготовивших участника олимпиады</t>
  </si>
  <si>
    <t>Кол-во баллов</t>
  </si>
  <si>
    <t>Количество участников</t>
  </si>
  <si>
    <t>Место проведения</t>
  </si>
  <si>
    <t xml:space="preserve">Предмет   </t>
  </si>
  <si>
    <t>Особые замечания членов жюри по итогам проведения олимпиады</t>
  </si>
  <si>
    <t>Результаты</t>
  </si>
  <si>
    <t>Члены жюри</t>
  </si>
  <si>
    <t>Шифр участника</t>
  </si>
  <si>
    <t>Ф.И.О. участника</t>
  </si>
  <si>
    <t>Члены оргкомитета</t>
  </si>
  <si>
    <t>Дата проведения</t>
  </si>
  <si>
    <t xml:space="preserve">Ведомость оценивания </t>
  </si>
  <si>
    <t>результатов участников муниципального этапа всероссийской олимпиады школьников</t>
  </si>
  <si>
    <t>Чувашская Республика, Янтиковский район</t>
  </si>
  <si>
    <t>(субъект Российской Федерации, район)</t>
  </si>
  <si>
    <t>Рейтинг (место)</t>
  </si>
  <si>
    <t xml:space="preserve">Образовательное учреждение </t>
  </si>
  <si>
    <t>Город (село, поселок)</t>
  </si>
  <si>
    <t>с. Янтиково</t>
  </si>
  <si>
    <t>МОУ "Новобуяновская СОШ"</t>
  </si>
  <si>
    <t>д. Новое Буяново</t>
  </si>
  <si>
    <t>Н.В. Староселец</t>
  </si>
  <si>
    <t>Степанов Федор Ипполитович</t>
  </si>
  <si>
    <t>д.Индырчи</t>
  </si>
  <si>
    <t>МОУ "Индырчская СОШ"</t>
  </si>
  <si>
    <t>д.Тенеево</t>
  </si>
  <si>
    <t>Конова Лидия Ивановна</t>
  </si>
  <si>
    <t>Тимофеев Андрей Валерьевич</t>
  </si>
  <si>
    <t>с.Шимкусы</t>
  </si>
  <si>
    <t>МОУ "Шимкусская СОШ"</t>
  </si>
  <si>
    <t>д.Нижарово</t>
  </si>
  <si>
    <t>Стрелков  Петр Валерьевич</t>
  </si>
  <si>
    <t>МОУ"Яншихово - Норвашская СОШ "</t>
  </si>
  <si>
    <t>Майраслов Александр Михайлович</t>
  </si>
  <si>
    <t>Яковлева Августина Сергеевна</t>
  </si>
  <si>
    <t>МОУ "Чутеевская СОШ"Янтиковского района Чувашской Республики</t>
  </si>
  <si>
    <t>с.Чутеево</t>
  </si>
  <si>
    <t>Шамбулина Татьяна Владимировна</t>
  </si>
  <si>
    <t>Васильева Екатерина Ивановна</t>
  </si>
  <si>
    <t>Краснов Александр Алексеевич</t>
  </si>
  <si>
    <t>МОУ "Янтиковская СОШ</t>
  </si>
  <si>
    <t>МОУ "Янтиковская СОШ"</t>
  </si>
  <si>
    <t>Александрова Марина Витальевна</t>
  </si>
  <si>
    <t xml:space="preserve">д. Амалыково </t>
  </si>
  <si>
    <t>МОУ "Алдиаровская СОШ"</t>
  </si>
  <si>
    <t>Борисов                                    Михаил                      Владимирович</t>
  </si>
  <si>
    <t>с.Алдиарово</t>
  </si>
  <si>
    <t>Афанасьев Сергей Владимирович</t>
  </si>
  <si>
    <t>д.Беляево</t>
  </si>
  <si>
    <t>МОУ "Алдиаровская СОШ" Янтиковского района Чувашской Республики</t>
  </si>
  <si>
    <t>Владимиров Павел Сергеевич</t>
  </si>
  <si>
    <t>с.Турмыши</t>
  </si>
  <si>
    <t>МОУ "Турмышская СОШ"</t>
  </si>
  <si>
    <t>Николаева Наталия Валерьевна</t>
  </si>
  <si>
    <t>Химия, 9 класс</t>
  </si>
  <si>
    <t>10 декабря 2010 года</t>
  </si>
  <si>
    <t>Химия, 10 класс</t>
  </si>
  <si>
    <t>Химия, 11 класс</t>
  </si>
  <si>
    <t>А.И. Краснова</t>
  </si>
  <si>
    <t>Гаврилова Н.И.</t>
  </si>
  <si>
    <t>Сергеева А.Н.</t>
  </si>
  <si>
    <t>Большова Т.Г.</t>
  </si>
  <si>
    <t>Емельянова Е.С.</t>
  </si>
  <si>
    <t>Ванерке Л. К.</t>
  </si>
  <si>
    <t>Максимова М.В.</t>
  </si>
  <si>
    <t>Никонова Л.Г.</t>
  </si>
  <si>
    <t>Кириллова О.А.</t>
  </si>
  <si>
    <t>Колоколова Фаина Александровна</t>
  </si>
  <si>
    <t>Михайлова Эльвира Николаевна</t>
  </si>
  <si>
    <t>Семенова Вера Владимировна</t>
  </si>
  <si>
    <t>Михайлова Наталия Петровна</t>
  </si>
  <si>
    <t>Карзакова Екатерина Николаевна</t>
  </si>
  <si>
    <t>Александров Алексей Анатольевич</t>
  </si>
  <si>
    <t>Филиппова Ольга Владимировна</t>
  </si>
  <si>
    <t xml:space="preserve">д. Уразкасы  </t>
  </si>
  <si>
    <t>д.Чутеево</t>
  </si>
  <si>
    <t>Горбунова Наталия    Юрьевна</t>
  </si>
  <si>
    <t>Майраслова Любовь Анатольевна</t>
  </si>
  <si>
    <t>Петрова Ирина Алексеевна</t>
  </si>
  <si>
    <t>д.Иваново</t>
  </si>
  <si>
    <t>Бурдасова Лилия Витальевна</t>
  </si>
  <si>
    <t>Кузьмин Игорь Валерьевич</t>
  </si>
  <si>
    <t>Смирнова Марина Вячеславовна</t>
  </si>
  <si>
    <t>с.Янтиково</t>
  </si>
  <si>
    <t>д.Тюмерево</t>
  </si>
  <si>
    <t>Петрова Кристина Олеговна</t>
  </si>
  <si>
    <t>Владимирова Юлия Александровна</t>
  </si>
  <si>
    <t>п.Урмары</t>
  </si>
  <si>
    <t>д. Новое Исаково</t>
  </si>
  <si>
    <t>Емельянова Елена Семеновна</t>
  </si>
  <si>
    <t>Яковлев Александр Аркадьевич</t>
  </si>
  <si>
    <t>Исаев  Максим Валерьевич</t>
  </si>
  <si>
    <t>Селиванов  Владимир Олегович</t>
  </si>
  <si>
    <t>д.Ямбулатово</t>
  </si>
  <si>
    <t>Топчубаева  Айгул Эрмекбаевна</t>
  </si>
  <si>
    <t>Кириллова Оксана Алексеевна</t>
  </si>
  <si>
    <t>Воробьева Ксения Юрьевна</t>
  </si>
  <si>
    <t>д. Индырчи</t>
  </si>
  <si>
    <t>МОУ "Тюмеревская СОШ"</t>
  </si>
  <si>
    <t>Большова Тамара Геннадиевна</t>
  </si>
  <si>
    <t>Соколова Татьяна Александровна</t>
  </si>
  <si>
    <t xml:space="preserve">д.Бахтиарово </t>
  </si>
  <si>
    <t>Никитин Николай Вячеславович</t>
  </si>
  <si>
    <t>c.Кармалы</t>
  </si>
  <si>
    <t>Баринова Екатерина Владимировна</t>
  </si>
  <si>
    <t>Титова Алёна 
Валерьевна</t>
  </si>
  <si>
    <t>Афонова Лия Николаевна</t>
  </si>
  <si>
    <t>Большов Николай Васильевич</t>
  </si>
  <si>
    <t>Яклашкина Елена Вениаминовна</t>
  </si>
  <si>
    <t>Лазарева Инесса Сергеевна</t>
  </si>
  <si>
    <t>Моисеева Мария Георгиевна</t>
  </si>
  <si>
    <t>с.Ян-Норваши</t>
  </si>
  <si>
    <t>Ванерке Лидия Кузьминична.</t>
  </si>
  <si>
    <t>Лукина Мария Михайловна</t>
  </si>
  <si>
    <t xml:space="preserve">с.Ян-Норваши </t>
  </si>
  <si>
    <t>Владимирова Ольга Вячеславовна</t>
  </si>
  <si>
    <t>Максимова Маргарита Викторовна</t>
  </si>
  <si>
    <t>Николаева Ирина Александровна</t>
  </si>
  <si>
    <t>Х-10-1</t>
  </si>
  <si>
    <t>Х-10-2</t>
  </si>
  <si>
    <t>Х-10-3</t>
  </si>
  <si>
    <t>Х-10-4</t>
  </si>
  <si>
    <t>Х-10-5</t>
  </si>
  <si>
    <t>Х-10-6</t>
  </si>
  <si>
    <t>Х-10-7</t>
  </si>
  <si>
    <t>Х-10-8</t>
  </si>
  <si>
    <t>Х-10-9</t>
  </si>
  <si>
    <t>Х-10-10</t>
  </si>
  <si>
    <t>Х-10-11</t>
  </si>
  <si>
    <t>Х-10-12</t>
  </si>
  <si>
    <t>Х-10-14</t>
  </si>
  <si>
    <t>Х-10-15</t>
  </si>
  <si>
    <t>Х-10-16</t>
  </si>
  <si>
    <t>Х-11-1</t>
  </si>
  <si>
    <t>Х-11-2</t>
  </si>
  <si>
    <t>Х-11-3</t>
  </si>
  <si>
    <t>Х-11-4</t>
  </si>
  <si>
    <t>Х-11-5</t>
  </si>
  <si>
    <t>Х-11-6</t>
  </si>
  <si>
    <t>Х-11-7</t>
  </si>
  <si>
    <t>Х-11-8</t>
  </si>
  <si>
    <t>Х-11-9</t>
  </si>
  <si>
    <t>Х-11-10</t>
  </si>
  <si>
    <t>Х-11-11</t>
  </si>
  <si>
    <t>Х-11-12</t>
  </si>
  <si>
    <t>Х-11-13</t>
  </si>
  <si>
    <t>Х-11-14</t>
  </si>
  <si>
    <t>Х-11-15</t>
  </si>
  <si>
    <t>Х-11-17</t>
  </si>
  <si>
    <t>Х-11-18</t>
  </si>
  <si>
    <t>Х-9-2</t>
  </si>
  <si>
    <t>Х-9-3</t>
  </si>
  <si>
    <t>Х-9-4</t>
  </si>
  <si>
    <t>Х-9-5</t>
  </si>
  <si>
    <t>Х-9-6</t>
  </si>
  <si>
    <t>Х-9-7</t>
  </si>
  <si>
    <t>Х-9-9</t>
  </si>
  <si>
    <t>Х-9-10</t>
  </si>
  <si>
    <t>Х-9-12</t>
  </si>
  <si>
    <t>Х-9-13</t>
  </si>
  <si>
    <t>Х-9-14</t>
  </si>
  <si>
    <t>Х-9-15</t>
  </si>
  <si>
    <t>Х-9-17</t>
  </si>
  <si>
    <t>Автина Анна Александровна</t>
  </si>
  <si>
    <t>Бурлакова Вера Николаевна</t>
  </si>
  <si>
    <t>с. Можарки</t>
  </si>
  <si>
    <t>МОУ "Можарская СОШ"</t>
  </si>
  <si>
    <t>Никонова Луиза геннадьевна</t>
  </si>
  <si>
    <t>Х-9-18</t>
  </si>
  <si>
    <t>Максимально возможное количество баллов - 35 баллов</t>
  </si>
  <si>
    <t>Х-9-19</t>
  </si>
  <si>
    <t>Х-9-20</t>
  </si>
  <si>
    <t>Х-9-21</t>
  </si>
  <si>
    <t>Николаев Евгений Вячеславович</t>
  </si>
  <si>
    <t>с. Турмыши</t>
  </si>
  <si>
    <t>Стифонова Наталия Владимировна</t>
  </si>
  <si>
    <t>Гаврилова Надежда Ивановна</t>
  </si>
  <si>
    <t>Монаффова Кристина Рашидовна</t>
  </si>
  <si>
    <t>Александров Андрей Вячеславович</t>
  </si>
  <si>
    <t>д. Бахтиарово</t>
  </si>
  <si>
    <t>Кайсарова Анжелика Николаевна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</si>
</sst>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0" fontId="4" fillId="0" borderId="1" xfId="18" applyFont="1" applyFill="1" applyBorder="1" applyAlignment="1">
      <alignment horizontal="left" vertical="top" wrapText="1"/>
      <protection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7" applyFont="1" applyBorder="1" applyAlignment="1">
      <alignment horizontal="left" vertical="top" wrapText="1"/>
      <protection/>
    </xf>
    <xf numFmtId="0" fontId="4" fillId="0" borderId="1" xfId="18" applyFont="1" applyBorder="1" applyAlignment="1">
      <alignment horizontal="left" vertical="top" wrapText="1"/>
      <protection/>
    </xf>
    <xf numFmtId="14" fontId="4" fillId="0" borderId="1" xfId="17" applyNumberFormat="1" applyFont="1" applyBorder="1" applyAlignment="1">
      <alignment horizontal="left" vertical="top" wrapText="1"/>
      <protection/>
    </xf>
    <xf numFmtId="0" fontId="0" fillId="2" borderId="3" xfId="0" applyFill="1" applyBorder="1" applyAlignment="1">
      <alignment horizontal="center" vertical="top"/>
    </xf>
    <xf numFmtId="0" fontId="4" fillId="0" borderId="5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2" borderId="1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Лист1" xfId="17"/>
    <cellStyle name="Обычный_Лист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="75" zoomScaleNormal="75" workbookViewId="0" topLeftCell="A1">
      <selection activeCell="A1" sqref="A1:P1"/>
    </sheetView>
  </sheetViews>
  <sheetFormatPr defaultColWidth="9.00390625" defaultRowHeight="12.75"/>
  <cols>
    <col min="1" max="1" width="4.875" style="0" customWidth="1"/>
    <col min="2" max="2" width="15.625" style="0" customWidth="1"/>
    <col min="3" max="3" width="14.375" style="0" customWidth="1"/>
    <col min="4" max="4" width="20.125" style="0" customWidth="1"/>
    <col min="6" max="6" width="13.625" style="0" customWidth="1"/>
    <col min="7" max="7" width="12.00390625" style="0" customWidth="1"/>
    <col min="8" max="14" width="6.75390625" style="0" customWidth="1"/>
  </cols>
  <sheetData>
    <row r="1" spans="1:16" ht="15.75">
      <c r="A1" s="36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2.75">
      <c r="A2" s="38" t="s">
        <v>15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2.75">
      <c r="A3" s="33" t="s">
        <v>6</v>
      </c>
      <c r="B3" s="33"/>
      <c r="C3" s="34" t="s">
        <v>57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ht="12.75">
      <c r="A4" s="33" t="s">
        <v>4</v>
      </c>
      <c r="B4" s="33"/>
      <c r="C4" s="26">
        <v>17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ht="12.75">
      <c r="A5" s="33" t="s">
        <v>5</v>
      </c>
      <c r="B5" s="33"/>
      <c r="C5" s="26" t="s">
        <v>16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ht="12.75">
      <c r="A6" s="1"/>
      <c r="B6" s="1"/>
      <c r="C6" s="1"/>
      <c r="D6" s="39" t="s">
        <v>17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6" ht="12.75">
      <c r="A7" s="33" t="s">
        <v>13</v>
      </c>
      <c r="B7" s="33"/>
      <c r="C7" s="34" t="s">
        <v>58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6" ht="12.75">
      <c r="A8" s="1"/>
      <c r="B8" s="1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1:16" ht="15.75">
      <c r="A9" s="35" t="s">
        <v>8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</row>
    <row r="10" spans="1:16" ht="12.75">
      <c r="A10" s="29" t="s">
        <v>0</v>
      </c>
      <c r="B10" s="29" t="s">
        <v>11</v>
      </c>
      <c r="C10" s="29" t="s">
        <v>20</v>
      </c>
      <c r="D10" s="29" t="s">
        <v>19</v>
      </c>
      <c r="E10" s="27" t="s">
        <v>1</v>
      </c>
      <c r="F10" s="29" t="s">
        <v>2</v>
      </c>
      <c r="G10" s="29" t="s">
        <v>10</v>
      </c>
      <c r="H10" s="31"/>
      <c r="I10" s="32"/>
      <c r="J10" s="32"/>
      <c r="K10" s="32"/>
      <c r="L10" s="32"/>
      <c r="M10" s="20"/>
      <c r="N10" s="20"/>
      <c r="O10" s="11"/>
      <c r="P10" s="12"/>
    </row>
    <row r="11" spans="1:16" ht="25.5">
      <c r="A11" s="30"/>
      <c r="B11" s="30"/>
      <c r="C11" s="30"/>
      <c r="D11" s="30"/>
      <c r="E11" s="28"/>
      <c r="F11" s="30"/>
      <c r="G11" s="30"/>
      <c r="H11" s="10">
        <v>1</v>
      </c>
      <c r="I11" s="10">
        <v>2</v>
      </c>
      <c r="J11" s="10">
        <v>3</v>
      </c>
      <c r="K11" s="10">
        <v>4</v>
      </c>
      <c r="L11" s="10">
        <v>5</v>
      </c>
      <c r="M11" s="10">
        <v>6</v>
      </c>
      <c r="N11" s="10">
        <v>7</v>
      </c>
      <c r="O11" s="4" t="s">
        <v>3</v>
      </c>
      <c r="P11" s="4" t="s">
        <v>18</v>
      </c>
    </row>
    <row r="12" spans="1:16" ht="44.25" customHeight="1">
      <c r="A12" s="6">
        <v>1</v>
      </c>
      <c r="B12" s="6" t="s">
        <v>97</v>
      </c>
      <c r="C12" s="6" t="s">
        <v>33</v>
      </c>
      <c r="D12" s="6" t="s">
        <v>32</v>
      </c>
      <c r="E12" s="6">
        <v>9</v>
      </c>
      <c r="F12" s="6" t="s">
        <v>92</v>
      </c>
      <c r="G12" s="5" t="s">
        <v>156</v>
      </c>
      <c r="H12" s="16">
        <v>3</v>
      </c>
      <c r="I12" s="16">
        <v>0</v>
      </c>
      <c r="J12" s="16">
        <v>4</v>
      </c>
      <c r="K12" s="16">
        <v>0</v>
      </c>
      <c r="L12" s="16">
        <v>5</v>
      </c>
      <c r="M12" s="16">
        <v>1.5</v>
      </c>
      <c r="N12" s="16">
        <v>0</v>
      </c>
      <c r="O12" s="8">
        <f aca="true" t="shared" si="0" ref="O12:O28">SUM(H12:N12)</f>
        <v>13.5</v>
      </c>
      <c r="P12" s="22">
        <v>2</v>
      </c>
    </row>
    <row r="13" spans="1:16" ht="44.25" customHeight="1">
      <c r="A13" s="6">
        <v>2</v>
      </c>
      <c r="B13" s="17" t="s">
        <v>181</v>
      </c>
      <c r="C13" s="17" t="s">
        <v>182</v>
      </c>
      <c r="D13" s="17" t="s">
        <v>101</v>
      </c>
      <c r="E13" s="9">
        <v>9</v>
      </c>
      <c r="F13" s="19" t="s">
        <v>102</v>
      </c>
      <c r="G13" s="5" t="s">
        <v>159</v>
      </c>
      <c r="H13" s="16">
        <v>4.5</v>
      </c>
      <c r="I13" s="16">
        <v>2</v>
      </c>
      <c r="J13" s="16">
        <v>0.5</v>
      </c>
      <c r="K13" s="16">
        <v>1</v>
      </c>
      <c r="L13" s="16">
        <v>1.5</v>
      </c>
      <c r="M13" s="16">
        <v>3.5</v>
      </c>
      <c r="N13" s="16">
        <v>0</v>
      </c>
      <c r="O13" s="8">
        <f t="shared" si="0"/>
        <v>13</v>
      </c>
      <c r="P13" s="22">
        <v>2</v>
      </c>
    </row>
    <row r="14" spans="1:16" ht="44.25" customHeight="1">
      <c r="A14" s="6">
        <v>3</v>
      </c>
      <c r="B14" s="6" t="s">
        <v>112</v>
      </c>
      <c r="C14" s="6" t="s">
        <v>114</v>
      </c>
      <c r="D14" s="6" t="s">
        <v>35</v>
      </c>
      <c r="E14" s="6">
        <v>9</v>
      </c>
      <c r="F14" s="6" t="s">
        <v>115</v>
      </c>
      <c r="G14" s="5" t="s">
        <v>162</v>
      </c>
      <c r="H14" s="16">
        <v>3</v>
      </c>
      <c r="I14" s="16">
        <v>1</v>
      </c>
      <c r="J14" s="16">
        <v>2</v>
      </c>
      <c r="K14" s="16">
        <v>1</v>
      </c>
      <c r="L14" s="16">
        <v>2</v>
      </c>
      <c r="M14" s="16">
        <v>3</v>
      </c>
      <c r="N14" s="16">
        <v>0.5</v>
      </c>
      <c r="O14" s="8">
        <f t="shared" si="0"/>
        <v>12.5</v>
      </c>
      <c r="P14" s="22">
        <v>3</v>
      </c>
    </row>
    <row r="15" spans="1:16" ht="44.25" customHeight="1">
      <c r="A15" s="6">
        <v>4</v>
      </c>
      <c r="B15" s="17" t="s">
        <v>103</v>
      </c>
      <c r="C15" s="17" t="s">
        <v>104</v>
      </c>
      <c r="D15" s="17" t="s">
        <v>101</v>
      </c>
      <c r="E15" s="9">
        <v>9</v>
      </c>
      <c r="F15" s="19" t="s">
        <v>102</v>
      </c>
      <c r="G15" s="5" t="s">
        <v>160</v>
      </c>
      <c r="H15" s="16">
        <v>5</v>
      </c>
      <c r="I15" s="16">
        <v>2.5</v>
      </c>
      <c r="J15" s="16">
        <v>3</v>
      </c>
      <c r="K15" s="16">
        <v>0</v>
      </c>
      <c r="L15" s="16">
        <v>0</v>
      </c>
      <c r="M15" s="16">
        <v>2</v>
      </c>
      <c r="N15" s="16">
        <v>0</v>
      </c>
      <c r="O15" s="8">
        <f t="shared" si="0"/>
        <v>12.5</v>
      </c>
      <c r="P15" s="22">
        <v>3</v>
      </c>
    </row>
    <row r="16" spans="1:16" ht="44.25" customHeight="1">
      <c r="A16" s="6">
        <v>5</v>
      </c>
      <c r="B16" s="6" t="s">
        <v>75</v>
      </c>
      <c r="C16" s="9" t="s">
        <v>77</v>
      </c>
      <c r="D16" s="6" t="s">
        <v>43</v>
      </c>
      <c r="E16" s="6">
        <v>9</v>
      </c>
      <c r="F16" s="6" t="s">
        <v>179</v>
      </c>
      <c r="G16" s="5" t="s">
        <v>154</v>
      </c>
      <c r="H16" s="16">
        <v>2.5</v>
      </c>
      <c r="I16" s="16">
        <v>2</v>
      </c>
      <c r="J16" s="16">
        <v>0.5</v>
      </c>
      <c r="K16" s="16">
        <v>1</v>
      </c>
      <c r="L16" s="16">
        <v>1</v>
      </c>
      <c r="M16" s="16">
        <v>3</v>
      </c>
      <c r="N16" s="16">
        <v>1</v>
      </c>
      <c r="O16" s="8">
        <f t="shared" si="0"/>
        <v>11</v>
      </c>
      <c r="P16" s="22">
        <v>3</v>
      </c>
    </row>
    <row r="17" spans="1:16" ht="44.25" customHeight="1">
      <c r="A17" s="6">
        <v>6</v>
      </c>
      <c r="B17" s="6" t="s">
        <v>76</v>
      </c>
      <c r="C17" s="6" t="s">
        <v>78</v>
      </c>
      <c r="D17" s="6" t="s">
        <v>44</v>
      </c>
      <c r="E17" s="6">
        <v>9</v>
      </c>
      <c r="F17" s="6" t="s">
        <v>179</v>
      </c>
      <c r="G17" s="5" t="s">
        <v>155</v>
      </c>
      <c r="H17" s="16">
        <v>0.5</v>
      </c>
      <c r="I17" s="16">
        <v>3</v>
      </c>
      <c r="J17" s="16">
        <v>0</v>
      </c>
      <c r="K17" s="16">
        <v>1.5</v>
      </c>
      <c r="L17" s="16">
        <v>2</v>
      </c>
      <c r="M17" s="16">
        <v>2</v>
      </c>
      <c r="N17" s="16">
        <v>0</v>
      </c>
      <c r="O17" s="8">
        <f t="shared" si="0"/>
        <v>9</v>
      </c>
      <c r="P17" s="7">
        <v>4</v>
      </c>
    </row>
    <row r="18" spans="1:16" ht="44.25" customHeight="1">
      <c r="A18" s="6">
        <v>7</v>
      </c>
      <c r="B18" s="6" t="s">
        <v>108</v>
      </c>
      <c r="C18" s="6" t="s">
        <v>39</v>
      </c>
      <c r="D18" s="6" t="s">
        <v>38</v>
      </c>
      <c r="E18" s="6">
        <v>9</v>
      </c>
      <c r="F18" s="9" t="s">
        <v>109</v>
      </c>
      <c r="G18" s="5" t="s">
        <v>161</v>
      </c>
      <c r="H18" s="16">
        <v>3</v>
      </c>
      <c r="I18" s="16">
        <v>0.5</v>
      </c>
      <c r="J18" s="16">
        <v>1</v>
      </c>
      <c r="K18" s="16">
        <v>1</v>
      </c>
      <c r="L18" s="16">
        <v>2</v>
      </c>
      <c r="M18" s="16">
        <v>0</v>
      </c>
      <c r="N18" s="16">
        <v>0.5</v>
      </c>
      <c r="O18" s="8">
        <f t="shared" si="0"/>
        <v>8</v>
      </c>
      <c r="P18" s="7">
        <v>5</v>
      </c>
    </row>
    <row r="19" spans="1:16" ht="44.25" customHeight="1">
      <c r="A19" s="6">
        <v>8</v>
      </c>
      <c r="B19" s="6" t="s">
        <v>178</v>
      </c>
      <c r="C19" s="6" t="s">
        <v>21</v>
      </c>
      <c r="D19" s="6" t="s">
        <v>44</v>
      </c>
      <c r="E19" s="6">
        <v>9</v>
      </c>
      <c r="F19" s="6" t="s">
        <v>179</v>
      </c>
      <c r="G19" s="5" t="s">
        <v>175</v>
      </c>
      <c r="H19" s="16">
        <v>0.5</v>
      </c>
      <c r="I19" s="16">
        <v>0.5</v>
      </c>
      <c r="J19" s="16">
        <v>1</v>
      </c>
      <c r="K19" s="16">
        <v>1</v>
      </c>
      <c r="L19" s="16">
        <v>1.5</v>
      </c>
      <c r="M19" s="16">
        <v>2.5</v>
      </c>
      <c r="N19" s="16">
        <v>0</v>
      </c>
      <c r="O19" s="8">
        <f t="shared" si="0"/>
        <v>7</v>
      </c>
      <c r="P19" s="7">
        <v>6</v>
      </c>
    </row>
    <row r="20" spans="1:16" ht="44.25" customHeight="1">
      <c r="A20" s="6">
        <v>9</v>
      </c>
      <c r="B20" s="6" t="s">
        <v>166</v>
      </c>
      <c r="C20" s="21" t="s">
        <v>168</v>
      </c>
      <c r="D20" s="21" t="s">
        <v>169</v>
      </c>
      <c r="E20" s="6">
        <v>9</v>
      </c>
      <c r="F20" s="21" t="s">
        <v>170</v>
      </c>
      <c r="G20" s="5" t="s">
        <v>165</v>
      </c>
      <c r="H20" s="16">
        <v>2.5</v>
      </c>
      <c r="I20" s="16">
        <v>0.5</v>
      </c>
      <c r="J20" s="16">
        <v>1</v>
      </c>
      <c r="K20" s="16">
        <v>0.5</v>
      </c>
      <c r="L20" s="16">
        <v>1</v>
      </c>
      <c r="M20" s="16">
        <v>0.5</v>
      </c>
      <c r="N20" s="16">
        <v>0.5</v>
      </c>
      <c r="O20" s="8">
        <f t="shared" si="0"/>
        <v>6.5</v>
      </c>
      <c r="P20" s="7">
        <v>7</v>
      </c>
    </row>
    <row r="21" spans="1:16" ht="44.25" customHeight="1">
      <c r="A21" s="6">
        <v>10</v>
      </c>
      <c r="B21" s="6" t="s">
        <v>34</v>
      </c>
      <c r="C21" s="6" t="s">
        <v>31</v>
      </c>
      <c r="D21" s="6" t="s">
        <v>32</v>
      </c>
      <c r="E21" s="6">
        <v>9</v>
      </c>
      <c r="F21" s="6" t="s">
        <v>92</v>
      </c>
      <c r="G21" s="5" t="s">
        <v>157</v>
      </c>
      <c r="H21" s="16">
        <v>2.5</v>
      </c>
      <c r="I21" s="16">
        <v>0.5</v>
      </c>
      <c r="J21" s="16">
        <v>3</v>
      </c>
      <c r="K21" s="16">
        <v>0</v>
      </c>
      <c r="L21" s="16">
        <v>0</v>
      </c>
      <c r="M21" s="16">
        <v>0</v>
      </c>
      <c r="N21" s="16">
        <v>0</v>
      </c>
      <c r="O21" s="8">
        <f t="shared" si="0"/>
        <v>6</v>
      </c>
      <c r="P21" s="7">
        <v>8</v>
      </c>
    </row>
    <row r="22" spans="1:16" ht="44.25" customHeight="1">
      <c r="A22" s="6">
        <v>11</v>
      </c>
      <c r="B22" s="6" t="s">
        <v>118</v>
      </c>
      <c r="C22" s="6" t="s">
        <v>23</v>
      </c>
      <c r="D22" s="6" t="s">
        <v>22</v>
      </c>
      <c r="E22" s="6">
        <v>9</v>
      </c>
      <c r="F22" s="6" t="s">
        <v>119</v>
      </c>
      <c r="G22" s="5" t="s">
        <v>164</v>
      </c>
      <c r="H22" s="16">
        <v>2</v>
      </c>
      <c r="I22" s="16">
        <v>0.5</v>
      </c>
      <c r="J22" s="16">
        <v>1</v>
      </c>
      <c r="K22" s="16">
        <v>0.5</v>
      </c>
      <c r="L22" s="16">
        <v>0</v>
      </c>
      <c r="M22" s="16">
        <v>0.5</v>
      </c>
      <c r="N22" s="16">
        <v>0.5</v>
      </c>
      <c r="O22" s="8">
        <f t="shared" si="0"/>
        <v>5</v>
      </c>
      <c r="P22" s="7">
        <v>9</v>
      </c>
    </row>
    <row r="23" spans="1:16" ht="44.25" customHeight="1">
      <c r="A23" s="6">
        <v>12</v>
      </c>
      <c r="B23" s="6" t="s">
        <v>167</v>
      </c>
      <c r="C23" s="21" t="s">
        <v>168</v>
      </c>
      <c r="D23" s="21" t="s">
        <v>169</v>
      </c>
      <c r="E23" s="6">
        <v>9</v>
      </c>
      <c r="F23" s="21" t="s">
        <v>170</v>
      </c>
      <c r="G23" s="5" t="s">
        <v>171</v>
      </c>
      <c r="H23" s="16">
        <v>1</v>
      </c>
      <c r="I23" s="16">
        <v>0.5</v>
      </c>
      <c r="J23" s="16">
        <v>0.5</v>
      </c>
      <c r="K23" s="16">
        <v>0.5</v>
      </c>
      <c r="L23" s="16">
        <v>2</v>
      </c>
      <c r="M23" s="16">
        <v>0</v>
      </c>
      <c r="N23" s="16">
        <v>0</v>
      </c>
      <c r="O23" s="8">
        <f t="shared" si="0"/>
        <v>4.5</v>
      </c>
      <c r="P23" s="7">
        <v>10</v>
      </c>
    </row>
    <row r="24" spans="1:16" ht="44.25" customHeight="1">
      <c r="A24" s="6">
        <v>13</v>
      </c>
      <c r="B24" s="6" t="s">
        <v>53</v>
      </c>
      <c r="C24" s="6" t="s">
        <v>54</v>
      </c>
      <c r="D24" s="6" t="s">
        <v>55</v>
      </c>
      <c r="E24" s="9">
        <v>9</v>
      </c>
      <c r="F24" s="6" t="s">
        <v>71</v>
      </c>
      <c r="G24" s="5" t="s">
        <v>153</v>
      </c>
      <c r="H24" s="16">
        <v>2</v>
      </c>
      <c r="I24" s="16">
        <v>1</v>
      </c>
      <c r="J24" s="16">
        <v>0</v>
      </c>
      <c r="K24" s="16">
        <v>1</v>
      </c>
      <c r="L24" s="16">
        <v>0</v>
      </c>
      <c r="M24" s="16">
        <v>0.5</v>
      </c>
      <c r="N24" s="16">
        <v>0</v>
      </c>
      <c r="O24" s="8">
        <f t="shared" si="0"/>
        <v>4.5</v>
      </c>
      <c r="P24" s="7">
        <v>10</v>
      </c>
    </row>
    <row r="25" spans="1:16" ht="44.25" customHeight="1">
      <c r="A25" s="6">
        <v>14</v>
      </c>
      <c r="B25" s="6" t="s">
        <v>180</v>
      </c>
      <c r="C25" s="6" t="s">
        <v>21</v>
      </c>
      <c r="D25" s="6" t="s">
        <v>44</v>
      </c>
      <c r="E25" s="6">
        <v>9</v>
      </c>
      <c r="F25" s="6" t="s">
        <v>179</v>
      </c>
      <c r="G25" s="5" t="s">
        <v>173</v>
      </c>
      <c r="H25" s="16">
        <v>1</v>
      </c>
      <c r="I25" s="16">
        <v>0</v>
      </c>
      <c r="J25" s="16">
        <v>0.5</v>
      </c>
      <c r="K25" s="16">
        <v>0.5</v>
      </c>
      <c r="L25" s="16">
        <v>0</v>
      </c>
      <c r="M25" s="16">
        <v>1</v>
      </c>
      <c r="N25" s="16">
        <v>0</v>
      </c>
      <c r="O25" s="8">
        <f t="shared" si="0"/>
        <v>3</v>
      </c>
      <c r="P25" s="7">
        <v>11</v>
      </c>
    </row>
    <row r="26" spans="1:16" ht="44.25" customHeight="1">
      <c r="A26" s="6">
        <v>15</v>
      </c>
      <c r="B26" s="6" t="s">
        <v>176</v>
      </c>
      <c r="C26" s="6" t="s">
        <v>177</v>
      </c>
      <c r="D26" s="6" t="s">
        <v>55</v>
      </c>
      <c r="E26" s="6">
        <v>9</v>
      </c>
      <c r="F26" s="6" t="s">
        <v>71</v>
      </c>
      <c r="G26" s="5" t="s">
        <v>174</v>
      </c>
      <c r="H26" s="16">
        <v>0.5</v>
      </c>
      <c r="I26" s="16">
        <v>0.5</v>
      </c>
      <c r="J26" s="16">
        <v>0.5</v>
      </c>
      <c r="K26" s="16">
        <v>0.5</v>
      </c>
      <c r="L26" s="16">
        <v>0</v>
      </c>
      <c r="M26" s="16">
        <v>0</v>
      </c>
      <c r="N26" s="16">
        <v>0</v>
      </c>
      <c r="O26" s="8">
        <f t="shared" si="0"/>
        <v>2</v>
      </c>
      <c r="P26" s="7">
        <v>12</v>
      </c>
    </row>
    <row r="27" spans="1:16" ht="44.25" customHeight="1">
      <c r="A27" s="6">
        <v>16</v>
      </c>
      <c r="B27" s="6" t="s">
        <v>113</v>
      </c>
      <c r="C27" s="6" t="s">
        <v>114</v>
      </c>
      <c r="D27" s="6" t="s">
        <v>35</v>
      </c>
      <c r="E27" s="6">
        <v>9</v>
      </c>
      <c r="F27" s="6" t="s">
        <v>115</v>
      </c>
      <c r="G27" s="5" t="s">
        <v>163</v>
      </c>
      <c r="H27" s="16">
        <v>2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8">
        <f t="shared" si="0"/>
        <v>2</v>
      </c>
      <c r="P27" s="7">
        <v>12</v>
      </c>
    </row>
    <row r="28" spans="1:16" ht="44.25" customHeight="1">
      <c r="A28" s="6">
        <v>17</v>
      </c>
      <c r="B28" s="6" t="s">
        <v>42</v>
      </c>
      <c r="C28" s="6" t="s">
        <v>28</v>
      </c>
      <c r="D28" s="6" t="s">
        <v>27</v>
      </c>
      <c r="E28" s="6">
        <v>8</v>
      </c>
      <c r="F28" s="6" t="s">
        <v>98</v>
      </c>
      <c r="G28" s="5" t="s">
        <v>158</v>
      </c>
      <c r="H28" s="16">
        <v>0</v>
      </c>
      <c r="I28" s="16">
        <v>0.5</v>
      </c>
      <c r="J28" s="16">
        <v>0.5</v>
      </c>
      <c r="K28" s="16">
        <v>0</v>
      </c>
      <c r="L28" s="16">
        <v>0.5</v>
      </c>
      <c r="M28" s="16">
        <v>0.5</v>
      </c>
      <c r="N28" s="16">
        <v>0</v>
      </c>
      <c r="O28" s="8">
        <f t="shared" si="0"/>
        <v>2</v>
      </c>
      <c r="P28" s="7">
        <v>12</v>
      </c>
    </row>
    <row r="30" spans="1:16" ht="12.75">
      <c r="A30" s="24" t="s">
        <v>7</v>
      </c>
      <c r="B30" s="24"/>
      <c r="C30" s="24"/>
      <c r="D30" s="24"/>
      <c r="E30" s="24"/>
      <c r="F30" s="2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1:16" ht="12.7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</row>
    <row r="32" spans="1:16" ht="12.75">
      <c r="A32" s="26" t="s">
        <v>172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</row>
    <row r="33" spans="1:16" ht="12.7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5" spans="1:4" ht="12.75">
      <c r="A35" s="24" t="s">
        <v>12</v>
      </c>
      <c r="B35" s="24"/>
      <c r="C35" s="24"/>
      <c r="D35" t="s">
        <v>24</v>
      </c>
    </row>
    <row r="36" spans="1:4" ht="12.75">
      <c r="A36" s="2"/>
      <c r="B36" s="2"/>
      <c r="C36" s="2"/>
      <c r="D36" t="s">
        <v>61</v>
      </c>
    </row>
    <row r="37" spans="1:3" ht="12.75">
      <c r="A37" s="2"/>
      <c r="B37" s="2"/>
      <c r="C37" s="2"/>
    </row>
    <row r="38" spans="1:4" ht="15.75">
      <c r="A38" s="24" t="s">
        <v>9</v>
      </c>
      <c r="B38" s="24"/>
      <c r="C38" s="24"/>
      <c r="D38" s="13" t="s">
        <v>62</v>
      </c>
    </row>
    <row r="39" ht="15.75">
      <c r="D39" s="13" t="s">
        <v>63</v>
      </c>
    </row>
    <row r="40" ht="15.75" customHeight="1">
      <c r="D40" s="13" t="s">
        <v>64</v>
      </c>
    </row>
    <row r="41" ht="15.75">
      <c r="D41" s="13" t="s">
        <v>65</v>
      </c>
    </row>
    <row r="42" ht="15.75">
      <c r="D42" s="13" t="s">
        <v>66</v>
      </c>
    </row>
    <row r="43" ht="15.75">
      <c r="D43" s="13" t="s">
        <v>67</v>
      </c>
    </row>
    <row r="44" ht="15.75">
      <c r="D44" s="13" t="s">
        <v>68</v>
      </c>
    </row>
    <row r="45" ht="15.75">
      <c r="D45" s="14" t="s">
        <v>69</v>
      </c>
    </row>
    <row r="46" ht="15.75">
      <c r="D46" s="13"/>
    </row>
    <row r="47" ht="15.75">
      <c r="D47" s="14"/>
    </row>
  </sheetData>
  <mergeCells count="28">
    <mergeCell ref="D6:P6"/>
    <mergeCell ref="A4:B4"/>
    <mergeCell ref="C4:P4"/>
    <mergeCell ref="A5:B5"/>
    <mergeCell ref="C5:P5"/>
    <mergeCell ref="A1:P1"/>
    <mergeCell ref="A2:P2"/>
    <mergeCell ref="A3:B3"/>
    <mergeCell ref="C3:P3"/>
    <mergeCell ref="A7:B7"/>
    <mergeCell ref="C7:P7"/>
    <mergeCell ref="C8:P8"/>
    <mergeCell ref="A9:P9"/>
    <mergeCell ref="A10:A11"/>
    <mergeCell ref="B10:B11"/>
    <mergeCell ref="C10:C11"/>
    <mergeCell ref="D10:D11"/>
    <mergeCell ref="E10:E11"/>
    <mergeCell ref="F10:F11"/>
    <mergeCell ref="G10:G11"/>
    <mergeCell ref="H10:L10"/>
    <mergeCell ref="A33:P33"/>
    <mergeCell ref="A35:C35"/>
    <mergeCell ref="A38:C38"/>
    <mergeCell ref="A30:E30"/>
    <mergeCell ref="G30:P30"/>
    <mergeCell ref="A31:P31"/>
    <mergeCell ref="A32:P32"/>
  </mergeCells>
  <printOptions/>
  <pageMargins left="0.1968503937007874" right="0.1968503937007874" top="0.3937007874015748" bottom="0.1968503937007874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zoomScale="75" zoomScaleNormal="75" workbookViewId="0" topLeftCell="A1">
      <selection activeCell="A1" sqref="A1:P1"/>
    </sheetView>
  </sheetViews>
  <sheetFormatPr defaultColWidth="9.00390625" defaultRowHeight="12.75"/>
  <cols>
    <col min="1" max="1" width="3.25390625" style="0" customWidth="1"/>
    <col min="2" max="2" width="19.125" style="0" customWidth="1"/>
    <col min="3" max="3" width="13.125" style="0" customWidth="1"/>
    <col min="4" max="4" width="18.75390625" style="0" customWidth="1"/>
    <col min="5" max="5" width="7.00390625" style="0" customWidth="1"/>
    <col min="6" max="6" width="15.75390625" style="0" customWidth="1"/>
    <col min="7" max="7" width="10.875" style="0" customWidth="1"/>
    <col min="8" max="8" width="6.125" style="0" customWidth="1"/>
    <col min="9" max="9" width="7.00390625" style="0" customWidth="1"/>
    <col min="10" max="10" width="6.75390625" style="0" customWidth="1"/>
    <col min="11" max="11" width="7.00390625" style="0" customWidth="1"/>
    <col min="12" max="14" width="6.875" style="0" customWidth="1"/>
  </cols>
  <sheetData>
    <row r="1" spans="1:16" ht="15.75">
      <c r="A1" s="36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2.75">
      <c r="A2" s="38" t="s">
        <v>15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2.75">
      <c r="A3" s="33" t="s">
        <v>6</v>
      </c>
      <c r="B3" s="33"/>
      <c r="C3" s="34" t="s">
        <v>59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ht="12.75">
      <c r="A4" s="33" t="s">
        <v>4</v>
      </c>
      <c r="B4" s="33"/>
      <c r="C4" s="26">
        <v>15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ht="12.75">
      <c r="A5" s="33" t="s">
        <v>5</v>
      </c>
      <c r="B5" s="33"/>
      <c r="C5" s="26" t="s">
        <v>16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ht="12.75">
      <c r="A6" s="1"/>
      <c r="B6" s="1"/>
      <c r="C6" s="1"/>
      <c r="D6" s="39" t="s">
        <v>17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6" ht="12.75">
      <c r="A7" s="33" t="s">
        <v>13</v>
      </c>
      <c r="B7" s="33"/>
      <c r="C7" s="34" t="s">
        <v>58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6" ht="12.75">
      <c r="A8" s="1"/>
      <c r="B8" s="1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1:16" ht="15.75">
      <c r="A9" s="35" t="s">
        <v>8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</row>
    <row r="10" spans="1:16" ht="12.75">
      <c r="A10" s="29" t="s">
        <v>0</v>
      </c>
      <c r="B10" s="29" t="s">
        <v>11</v>
      </c>
      <c r="C10" s="29" t="s">
        <v>20</v>
      </c>
      <c r="D10" s="29" t="s">
        <v>19</v>
      </c>
      <c r="E10" s="27" t="s">
        <v>1</v>
      </c>
      <c r="F10" s="29" t="s">
        <v>2</v>
      </c>
      <c r="G10" s="29" t="s">
        <v>10</v>
      </c>
      <c r="H10" s="31"/>
      <c r="I10" s="32"/>
      <c r="J10" s="32"/>
      <c r="K10" s="32"/>
      <c r="L10" s="32"/>
      <c r="M10" s="32"/>
      <c r="N10" s="32"/>
      <c r="O10" s="11"/>
      <c r="P10" s="12"/>
    </row>
    <row r="11" spans="1:16" ht="25.5">
      <c r="A11" s="30"/>
      <c r="B11" s="30"/>
      <c r="C11" s="30"/>
      <c r="D11" s="30"/>
      <c r="E11" s="28"/>
      <c r="F11" s="30"/>
      <c r="G11" s="30"/>
      <c r="H11" s="10">
        <v>1</v>
      </c>
      <c r="I11" s="3">
        <v>2</v>
      </c>
      <c r="J11" s="3">
        <v>3</v>
      </c>
      <c r="K11" s="3">
        <v>4</v>
      </c>
      <c r="L11" s="3">
        <v>5</v>
      </c>
      <c r="M11" s="3">
        <v>6</v>
      </c>
      <c r="N11" s="3">
        <v>7</v>
      </c>
      <c r="O11" s="4" t="s">
        <v>3</v>
      </c>
      <c r="P11" s="4" t="s">
        <v>18</v>
      </c>
    </row>
    <row r="12" spans="1:16" ht="44.25" customHeight="1">
      <c r="A12" s="6">
        <v>1</v>
      </c>
      <c r="B12" s="9" t="s">
        <v>81</v>
      </c>
      <c r="C12" s="9" t="s">
        <v>21</v>
      </c>
      <c r="D12" s="6" t="s">
        <v>44</v>
      </c>
      <c r="E12" s="6">
        <v>10</v>
      </c>
      <c r="F12" s="6" t="s">
        <v>179</v>
      </c>
      <c r="G12" s="5" t="s">
        <v>126</v>
      </c>
      <c r="H12" s="16">
        <v>1</v>
      </c>
      <c r="I12" s="7">
        <v>3.75</v>
      </c>
      <c r="J12" s="7">
        <v>0.5</v>
      </c>
      <c r="K12" s="7">
        <v>0</v>
      </c>
      <c r="L12" s="7">
        <v>1</v>
      </c>
      <c r="M12" s="7">
        <v>1.5</v>
      </c>
      <c r="N12" s="7">
        <v>2</v>
      </c>
      <c r="O12" s="8">
        <f aca="true" t="shared" si="0" ref="O12:O26">SUM(H12:N12)</f>
        <v>9.75</v>
      </c>
      <c r="P12" s="22">
        <v>2</v>
      </c>
    </row>
    <row r="13" spans="1:16" ht="44.25" customHeight="1">
      <c r="A13" s="6">
        <v>2</v>
      </c>
      <c r="B13" s="9" t="s">
        <v>79</v>
      </c>
      <c r="C13" s="9" t="s">
        <v>82</v>
      </c>
      <c r="D13" s="6" t="s">
        <v>44</v>
      </c>
      <c r="E13" s="6">
        <v>10</v>
      </c>
      <c r="F13" s="6" t="s">
        <v>179</v>
      </c>
      <c r="G13" s="5" t="s">
        <v>124</v>
      </c>
      <c r="H13" s="16">
        <v>1</v>
      </c>
      <c r="I13" s="7">
        <v>1.25</v>
      </c>
      <c r="J13" s="7">
        <v>0.5</v>
      </c>
      <c r="K13" s="7">
        <v>0</v>
      </c>
      <c r="L13" s="7">
        <v>1.5</v>
      </c>
      <c r="M13" s="7">
        <v>1.5</v>
      </c>
      <c r="N13" s="7">
        <v>1.5</v>
      </c>
      <c r="O13" s="8">
        <f t="shared" si="0"/>
        <v>7.25</v>
      </c>
      <c r="P13" s="22">
        <v>3</v>
      </c>
    </row>
    <row r="14" spans="1:16" ht="44.25" customHeight="1">
      <c r="A14" s="6">
        <v>3</v>
      </c>
      <c r="B14" s="6" t="s">
        <v>116</v>
      </c>
      <c r="C14" s="6" t="s">
        <v>117</v>
      </c>
      <c r="D14" s="6" t="s">
        <v>35</v>
      </c>
      <c r="E14" s="6">
        <v>10</v>
      </c>
      <c r="F14" s="6" t="s">
        <v>115</v>
      </c>
      <c r="G14" s="5" t="s">
        <v>133</v>
      </c>
      <c r="H14" s="16">
        <v>1</v>
      </c>
      <c r="I14" s="7">
        <v>0</v>
      </c>
      <c r="J14" s="7">
        <v>0</v>
      </c>
      <c r="K14" s="7">
        <v>0.5</v>
      </c>
      <c r="L14" s="7">
        <v>4.5</v>
      </c>
      <c r="M14" s="7">
        <v>0</v>
      </c>
      <c r="N14" s="7">
        <v>0</v>
      </c>
      <c r="O14" s="8">
        <f t="shared" si="0"/>
        <v>6</v>
      </c>
      <c r="P14" s="7">
        <v>4</v>
      </c>
    </row>
    <row r="15" spans="1:16" ht="44.25" customHeight="1">
      <c r="A15" s="6">
        <v>4</v>
      </c>
      <c r="B15" s="6" t="s">
        <v>120</v>
      </c>
      <c r="C15" s="6" t="s">
        <v>23</v>
      </c>
      <c r="D15" s="6" t="s">
        <v>22</v>
      </c>
      <c r="E15" s="6">
        <v>10</v>
      </c>
      <c r="F15" s="6" t="s">
        <v>119</v>
      </c>
      <c r="G15" s="5" t="s">
        <v>135</v>
      </c>
      <c r="H15" s="16">
        <v>1</v>
      </c>
      <c r="I15" s="7">
        <v>0</v>
      </c>
      <c r="J15" s="7">
        <v>0</v>
      </c>
      <c r="K15" s="7">
        <v>0</v>
      </c>
      <c r="L15" s="7">
        <v>1.25</v>
      </c>
      <c r="M15" s="7">
        <v>0</v>
      </c>
      <c r="N15" s="7">
        <v>2.5</v>
      </c>
      <c r="O15" s="8">
        <f t="shared" si="0"/>
        <v>4.75</v>
      </c>
      <c r="P15" s="7">
        <v>6</v>
      </c>
    </row>
    <row r="16" spans="1:16" ht="44.25" customHeight="1">
      <c r="A16" s="6">
        <v>5</v>
      </c>
      <c r="B16" s="9" t="s">
        <v>80</v>
      </c>
      <c r="C16" s="9" t="s">
        <v>21</v>
      </c>
      <c r="D16" s="6" t="s">
        <v>44</v>
      </c>
      <c r="E16" s="6">
        <v>10</v>
      </c>
      <c r="F16" s="6" t="s">
        <v>179</v>
      </c>
      <c r="G16" s="5" t="s">
        <v>125</v>
      </c>
      <c r="H16" s="16">
        <v>5</v>
      </c>
      <c r="I16" s="7">
        <v>0.4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8">
        <f t="shared" si="0"/>
        <v>5.4</v>
      </c>
      <c r="P16" s="7">
        <v>5</v>
      </c>
    </row>
    <row r="17" spans="1:16" ht="44.25" customHeight="1">
      <c r="A17" s="6">
        <v>6</v>
      </c>
      <c r="B17" s="6" t="s">
        <v>45</v>
      </c>
      <c r="C17" s="6" t="s">
        <v>23</v>
      </c>
      <c r="D17" s="6" t="s">
        <v>22</v>
      </c>
      <c r="E17" s="6">
        <v>10</v>
      </c>
      <c r="F17" s="6" t="s">
        <v>119</v>
      </c>
      <c r="G17" s="5" t="s">
        <v>134</v>
      </c>
      <c r="H17" s="16">
        <v>1</v>
      </c>
      <c r="I17" s="7">
        <v>1</v>
      </c>
      <c r="J17" s="7">
        <v>0.25</v>
      </c>
      <c r="K17" s="7">
        <v>0</v>
      </c>
      <c r="L17" s="7">
        <v>1.5</v>
      </c>
      <c r="M17" s="7">
        <v>0</v>
      </c>
      <c r="N17" s="7">
        <v>0</v>
      </c>
      <c r="O17" s="8">
        <f t="shared" si="0"/>
        <v>3.75</v>
      </c>
      <c r="P17" s="7">
        <v>7</v>
      </c>
    </row>
    <row r="18" spans="1:16" ht="44.25" customHeight="1">
      <c r="A18" s="6">
        <v>7</v>
      </c>
      <c r="B18" s="6" t="s">
        <v>94</v>
      </c>
      <c r="C18" s="6" t="s">
        <v>33</v>
      </c>
      <c r="D18" s="6" t="s">
        <v>32</v>
      </c>
      <c r="E18" s="6">
        <v>10</v>
      </c>
      <c r="F18" s="6" t="s">
        <v>92</v>
      </c>
      <c r="G18" s="5" t="s">
        <v>128</v>
      </c>
      <c r="H18" s="16">
        <v>1</v>
      </c>
      <c r="I18" s="7">
        <v>0</v>
      </c>
      <c r="J18" s="7">
        <v>0</v>
      </c>
      <c r="K18" s="7">
        <v>0</v>
      </c>
      <c r="L18" s="7">
        <v>1.5</v>
      </c>
      <c r="M18" s="7">
        <v>0</v>
      </c>
      <c r="N18" s="7">
        <v>0</v>
      </c>
      <c r="O18" s="8">
        <f t="shared" si="0"/>
        <v>2.5</v>
      </c>
      <c r="P18" s="7">
        <v>8</v>
      </c>
    </row>
    <row r="19" spans="1:16" ht="44.25" customHeight="1">
      <c r="A19" s="6">
        <v>8</v>
      </c>
      <c r="B19" s="6" t="s">
        <v>95</v>
      </c>
      <c r="C19" s="6" t="s">
        <v>96</v>
      </c>
      <c r="D19" s="6" t="s">
        <v>32</v>
      </c>
      <c r="E19" s="6">
        <v>10</v>
      </c>
      <c r="F19" s="6" t="s">
        <v>92</v>
      </c>
      <c r="G19" s="5" t="s">
        <v>129</v>
      </c>
      <c r="H19" s="16">
        <v>1</v>
      </c>
      <c r="I19" s="7">
        <v>0</v>
      </c>
      <c r="J19" s="7">
        <v>0</v>
      </c>
      <c r="K19" s="7">
        <v>0</v>
      </c>
      <c r="L19" s="7">
        <v>1.5</v>
      </c>
      <c r="M19" s="7">
        <v>0</v>
      </c>
      <c r="N19" s="7">
        <v>0</v>
      </c>
      <c r="O19" s="8">
        <f t="shared" si="0"/>
        <v>2.5</v>
      </c>
      <c r="P19" s="7">
        <v>8</v>
      </c>
    </row>
    <row r="20" spans="1:16" ht="44.25" customHeight="1">
      <c r="A20" s="6">
        <v>9</v>
      </c>
      <c r="B20" s="9" t="s">
        <v>56</v>
      </c>
      <c r="C20" s="6" t="s">
        <v>54</v>
      </c>
      <c r="D20" s="6" t="s">
        <v>55</v>
      </c>
      <c r="E20" s="6">
        <v>10</v>
      </c>
      <c r="F20" s="6" t="s">
        <v>71</v>
      </c>
      <c r="G20" s="5" t="s">
        <v>123</v>
      </c>
      <c r="H20" s="16">
        <v>1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1.5</v>
      </c>
      <c r="O20" s="8">
        <f t="shared" si="0"/>
        <v>2.5</v>
      </c>
      <c r="P20" s="7">
        <v>8</v>
      </c>
    </row>
    <row r="21" spans="1:16" ht="44.25" customHeight="1">
      <c r="A21" s="6">
        <v>10</v>
      </c>
      <c r="B21" s="6" t="s">
        <v>93</v>
      </c>
      <c r="C21" s="6" t="s">
        <v>33</v>
      </c>
      <c r="D21" s="6" t="s">
        <v>32</v>
      </c>
      <c r="E21" s="6">
        <v>10</v>
      </c>
      <c r="F21" s="6" t="s">
        <v>92</v>
      </c>
      <c r="G21" s="5" t="s">
        <v>127</v>
      </c>
      <c r="H21" s="16">
        <v>1</v>
      </c>
      <c r="I21" s="7">
        <v>0</v>
      </c>
      <c r="J21" s="7">
        <v>0</v>
      </c>
      <c r="K21" s="7">
        <v>0</v>
      </c>
      <c r="L21" s="7">
        <v>0</v>
      </c>
      <c r="M21" s="7">
        <v>0.25</v>
      </c>
      <c r="N21" s="7">
        <v>1</v>
      </c>
      <c r="O21" s="8">
        <f t="shared" si="0"/>
        <v>2.25</v>
      </c>
      <c r="P21" s="7">
        <v>9</v>
      </c>
    </row>
    <row r="22" spans="1:16" ht="44.25" customHeight="1">
      <c r="A22" s="6">
        <v>11</v>
      </c>
      <c r="B22" s="6" t="s">
        <v>40</v>
      </c>
      <c r="C22" s="9" t="s">
        <v>39</v>
      </c>
      <c r="D22" s="9" t="s">
        <v>38</v>
      </c>
      <c r="E22" s="6">
        <v>10</v>
      </c>
      <c r="F22" s="9" t="s">
        <v>110</v>
      </c>
      <c r="G22" s="5" t="s">
        <v>132</v>
      </c>
      <c r="H22" s="16">
        <v>1</v>
      </c>
      <c r="I22" s="7">
        <v>0</v>
      </c>
      <c r="J22" s="7">
        <v>0</v>
      </c>
      <c r="K22" s="7">
        <v>0</v>
      </c>
      <c r="L22" s="7">
        <v>0</v>
      </c>
      <c r="M22" s="7">
        <v>1</v>
      </c>
      <c r="N22" s="7">
        <v>0.25</v>
      </c>
      <c r="O22" s="8">
        <f t="shared" si="0"/>
        <v>2.25</v>
      </c>
      <c r="P22" s="7">
        <v>9</v>
      </c>
    </row>
    <row r="23" spans="1:16" ht="44.25" customHeight="1">
      <c r="A23" s="6">
        <v>12</v>
      </c>
      <c r="B23" s="9" t="s">
        <v>72</v>
      </c>
      <c r="C23" s="6" t="s">
        <v>54</v>
      </c>
      <c r="D23" s="6" t="s">
        <v>55</v>
      </c>
      <c r="E23" s="6">
        <v>10</v>
      </c>
      <c r="F23" s="6" t="s">
        <v>71</v>
      </c>
      <c r="G23" s="5" t="s">
        <v>122</v>
      </c>
      <c r="H23" s="16">
        <v>1</v>
      </c>
      <c r="I23" s="7">
        <v>0</v>
      </c>
      <c r="J23" s="7">
        <v>0</v>
      </c>
      <c r="K23" s="7">
        <v>0</v>
      </c>
      <c r="L23" s="7">
        <v>1</v>
      </c>
      <c r="M23" s="7">
        <v>0</v>
      </c>
      <c r="N23" s="7">
        <v>0</v>
      </c>
      <c r="O23" s="8">
        <f t="shared" si="0"/>
        <v>2</v>
      </c>
      <c r="P23" s="7">
        <v>10</v>
      </c>
    </row>
    <row r="24" spans="1:16" ht="44.25" customHeight="1">
      <c r="A24" s="6">
        <v>13</v>
      </c>
      <c r="B24" s="6" t="s">
        <v>29</v>
      </c>
      <c r="C24" s="6" t="s">
        <v>26</v>
      </c>
      <c r="D24" s="6" t="s">
        <v>27</v>
      </c>
      <c r="E24" s="6">
        <v>10</v>
      </c>
      <c r="F24" s="6" t="s">
        <v>98</v>
      </c>
      <c r="G24" s="5" t="s">
        <v>130</v>
      </c>
      <c r="H24" s="16">
        <v>1</v>
      </c>
      <c r="I24" s="7">
        <v>0</v>
      </c>
      <c r="J24" s="7">
        <v>0.5</v>
      </c>
      <c r="K24" s="7">
        <v>0</v>
      </c>
      <c r="L24" s="7">
        <v>0.5</v>
      </c>
      <c r="M24" s="7">
        <v>0</v>
      </c>
      <c r="N24" s="7">
        <v>0</v>
      </c>
      <c r="O24" s="8">
        <f t="shared" si="0"/>
        <v>2</v>
      </c>
      <c r="P24" s="7">
        <v>10</v>
      </c>
    </row>
    <row r="25" spans="1:16" ht="44.25" customHeight="1">
      <c r="A25" s="6">
        <v>14</v>
      </c>
      <c r="B25" s="9" t="s">
        <v>48</v>
      </c>
      <c r="C25" s="9" t="s">
        <v>49</v>
      </c>
      <c r="D25" s="6" t="s">
        <v>47</v>
      </c>
      <c r="E25" s="6">
        <v>10</v>
      </c>
      <c r="F25" s="9" t="s">
        <v>70</v>
      </c>
      <c r="G25" s="5" t="s">
        <v>121</v>
      </c>
      <c r="H25" s="16">
        <v>0</v>
      </c>
      <c r="I25" s="7">
        <v>0</v>
      </c>
      <c r="J25" s="7">
        <v>0.5</v>
      </c>
      <c r="K25" s="7">
        <v>0</v>
      </c>
      <c r="L25" s="7">
        <v>0</v>
      </c>
      <c r="M25" s="7">
        <v>1</v>
      </c>
      <c r="N25" s="7">
        <v>0</v>
      </c>
      <c r="O25" s="8">
        <f t="shared" si="0"/>
        <v>1.5</v>
      </c>
      <c r="P25" s="7">
        <v>11</v>
      </c>
    </row>
    <row r="26" spans="1:16" ht="44.25" customHeight="1">
      <c r="A26" s="6">
        <v>15</v>
      </c>
      <c r="B26" s="17" t="s">
        <v>105</v>
      </c>
      <c r="C26" s="17" t="s">
        <v>106</v>
      </c>
      <c r="D26" s="17" t="s">
        <v>101</v>
      </c>
      <c r="E26" s="9">
        <v>10</v>
      </c>
      <c r="F26" s="19" t="s">
        <v>102</v>
      </c>
      <c r="G26" s="5" t="s">
        <v>131</v>
      </c>
      <c r="H26" s="16">
        <v>0.5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8">
        <f t="shared" si="0"/>
        <v>0.5</v>
      </c>
      <c r="P26" s="7">
        <v>12</v>
      </c>
    </row>
    <row r="28" spans="1:16" ht="12.75">
      <c r="A28" s="24" t="s">
        <v>7</v>
      </c>
      <c r="B28" s="24"/>
      <c r="C28" s="24"/>
      <c r="D28" s="24"/>
      <c r="E28" s="24"/>
      <c r="F28" s="2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6" ht="12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1:16" ht="12.75">
      <c r="A30" s="26" t="s">
        <v>172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  <row r="31" spans="1:16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  <row r="33" spans="1:4" ht="12.75">
      <c r="A33" s="24" t="s">
        <v>12</v>
      </c>
      <c r="B33" s="24"/>
      <c r="C33" s="24"/>
      <c r="D33" t="s">
        <v>24</v>
      </c>
    </row>
    <row r="34" spans="1:4" ht="12.75">
      <c r="A34" s="2"/>
      <c r="B34" s="2"/>
      <c r="C34" s="2"/>
      <c r="D34" t="s">
        <v>61</v>
      </c>
    </row>
    <row r="35" spans="1:3" ht="12.75">
      <c r="A35" s="2"/>
      <c r="B35" s="2"/>
      <c r="C35" s="2"/>
    </row>
    <row r="36" spans="1:3" ht="12.75">
      <c r="A36" s="2"/>
      <c r="B36" s="2"/>
      <c r="C36" s="2"/>
    </row>
    <row r="37" spans="1:3" ht="12.75">
      <c r="A37" s="2"/>
      <c r="B37" s="2"/>
      <c r="C37" s="2"/>
    </row>
    <row r="38" spans="1:4" ht="15.75">
      <c r="A38" s="24" t="s">
        <v>9</v>
      </c>
      <c r="B38" s="24"/>
      <c r="C38" s="24"/>
      <c r="D38" s="13" t="s">
        <v>62</v>
      </c>
    </row>
    <row r="39" ht="15.75" customHeight="1">
      <c r="D39" s="13" t="s">
        <v>63</v>
      </c>
    </row>
    <row r="40" ht="15.75">
      <c r="D40" s="13" t="s">
        <v>64</v>
      </c>
    </row>
    <row r="41" ht="15.75">
      <c r="D41" s="13" t="s">
        <v>65</v>
      </c>
    </row>
    <row r="42" ht="15.75">
      <c r="D42" s="13" t="s">
        <v>66</v>
      </c>
    </row>
    <row r="43" ht="15.75">
      <c r="D43" s="13" t="s">
        <v>67</v>
      </c>
    </row>
    <row r="44" ht="15.75">
      <c r="D44" s="13" t="s">
        <v>68</v>
      </c>
    </row>
    <row r="45" ht="15.75">
      <c r="D45" s="14" t="s">
        <v>69</v>
      </c>
    </row>
    <row r="46" ht="15.75">
      <c r="D46" s="13"/>
    </row>
    <row r="47" ht="15.75">
      <c r="D47" s="14"/>
    </row>
  </sheetData>
  <mergeCells count="28">
    <mergeCell ref="D6:P6"/>
    <mergeCell ref="A4:B4"/>
    <mergeCell ref="C4:P4"/>
    <mergeCell ref="A5:B5"/>
    <mergeCell ref="C5:P5"/>
    <mergeCell ref="A1:P1"/>
    <mergeCell ref="A2:P2"/>
    <mergeCell ref="A3:B3"/>
    <mergeCell ref="C3:P3"/>
    <mergeCell ref="A7:B7"/>
    <mergeCell ref="C7:P7"/>
    <mergeCell ref="C8:P8"/>
    <mergeCell ref="A9:P9"/>
    <mergeCell ref="A10:A11"/>
    <mergeCell ref="B10:B11"/>
    <mergeCell ref="C10:C11"/>
    <mergeCell ref="D10:D11"/>
    <mergeCell ref="E10:E11"/>
    <mergeCell ref="F10:F11"/>
    <mergeCell ref="G10:G11"/>
    <mergeCell ref="H10:N10"/>
    <mergeCell ref="A31:P31"/>
    <mergeCell ref="A33:C33"/>
    <mergeCell ref="A38:C38"/>
    <mergeCell ref="A28:E28"/>
    <mergeCell ref="G28:P28"/>
    <mergeCell ref="A29:P29"/>
    <mergeCell ref="A30:P30"/>
  </mergeCells>
  <printOptions/>
  <pageMargins left="0.1968503937007874" right="0.1968503937007874" top="0.3937007874015748" bottom="0.3937007874015748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6"/>
  <sheetViews>
    <sheetView zoomScale="75" zoomScaleNormal="75" workbookViewId="0" topLeftCell="A1">
      <selection activeCell="A1" sqref="A1:P1"/>
    </sheetView>
  </sheetViews>
  <sheetFormatPr defaultColWidth="9.00390625" defaultRowHeight="12.75"/>
  <cols>
    <col min="1" max="1" width="4.00390625" style="0" customWidth="1"/>
    <col min="2" max="2" width="15.875" style="0" customWidth="1"/>
    <col min="3" max="3" width="12.625" style="0" customWidth="1"/>
    <col min="4" max="4" width="21.75390625" style="0" customWidth="1"/>
    <col min="5" max="5" width="6.25390625" style="0" customWidth="1"/>
    <col min="6" max="6" width="14.75390625" style="0" customWidth="1"/>
    <col min="7" max="7" width="11.25390625" style="0" customWidth="1"/>
    <col min="8" max="14" width="7.00390625" style="0" customWidth="1"/>
  </cols>
  <sheetData>
    <row r="1" spans="1:16" ht="15.75">
      <c r="A1" s="36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2.75">
      <c r="A2" s="38" t="s">
        <v>15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2.75">
      <c r="A3" s="33" t="s">
        <v>6</v>
      </c>
      <c r="B3" s="33"/>
      <c r="C3" s="34" t="s">
        <v>60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ht="12.75">
      <c r="A4" s="33" t="s">
        <v>4</v>
      </c>
      <c r="B4" s="33"/>
      <c r="C4" s="26">
        <v>17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ht="12.75">
      <c r="A5" s="33" t="s">
        <v>5</v>
      </c>
      <c r="B5" s="33"/>
      <c r="C5" s="26" t="s">
        <v>16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ht="12.75">
      <c r="A6" s="1"/>
      <c r="B6" s="1"/>
      <c r="C6" s="1"/>
      <c r="D6" s="39" t="s">
        <v>17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6" ht="12.75">
      <c r="A7" s="33" t="s">
        <v>13</v>
      </c>
      <c r="B7" s="33"/>
      <c r="C7" s="34" t="s">
        <v>58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6" ht="12.75">
      <c r="A8" s="1"/>
      <c r="B8" s="1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1:16" ht="15.75">
      <c r="A9" s="35" t="s">
        <v>8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</row>
    <row r="10" spans="1:16" ht="12.75">
      <c r="A10" s="29" t="s">
        <v>0</v>
      </c>
      <c r="B10" s="29" t="s">
        <v>11</v>
      </c>
      <c r="C10" s="29" t="s">
        <v>20</v>
      </c>
      <c r="D10" s="29" t="s">
        <v>19</v>
      </c>
      <c r="E10" s="27" t="s">
        <v>1</v>
      </c>
      <c r="F10" s="29" t="s">
        <v>2</v>
      </c>
      <c r="G10" s="29" t="s">
        <v>10</v>
      </c>
      <c r="H10" s="31"/>
      <c r="I10" s="32"/>
      <c r="J10" s="32"/>
      <c r="K10" s="32"/>
      <c r="L10" s="32"/>
      <c r="M10" s="32"/>
      <c r="N10" s="32"/>
      <c r="O10" s="11"/>
      <c r="P10" s="12"/>
    </row>
    <row r="11" spans="1:16" ht="25.5">
      <c r="A11" s="30"/>
      <c r="B11" s="30"/>
      <c r="C11" s="30"/>
      <c r="D11" s="30"/>
      <c r="E11" s="28"/>
      <c r="F11" s="30"/>
      <c r="G11" s="30"/>
      <c r="H11" s="10">
        <v>1</v>
      </c>
      <c r="I11" s="3">
        <v>2</v>
      </c>
      <c r="J11" s="3">
        <v>3</v>
      </c>
      <c r="K11" s="3">
        <v>4</v>
      </c>
      <c r="L11" s="3">
        <v>5</v>
      </c>
      <c r="M11" s="3">
        <v>6</v>
      </c>
      <c r="N11" s="3">
        <v>7</v>
      </c>
      <c r="O11" s="4" t="s">
        <v>3</v>
      </c>
      <c r="P11" s="4" t="s">
        <v>18</v>
      </c>
    </row>
    <row r="12" spans="1:16" ht="44.25" customHeight="1">
      <c r="A12" s="6">
        <v>1</v>
      </c>
      <c r="B12" s="6" t="s">
        <v>36</v>
      </c>
      <c r="C12" s="6" t="s">
        <v>114</v>
      </c>
      <c r="D12" s="6" t="s">
        <v>35</v>
      </c>
      <c r="E12" s="6">
        <v>11</v>
      </c>
      <c r="F12" s="6" t="s">
        <v>115</v>
      </c>
      <c r="G12" s="5" t="s">
        <v>151</v>
      </c>
      <c r="H12" s="16">
        <v>5</v>
      </c>
      <c r="I12" s="7">
        <v>5</v>
      </c>
      <c r="J12" s="7">
        <v>2</v>
      </c>
      <c r="K12" s="7">
        <v>1</v>
      </c>
      <c r="L12" s="7">
        <v>2.5</v>
      </c>
      <c r="M12" s="7">
        <v>0.5</v>
      </c>
      <c r="N12" s="7">
        <v>2</v>
      </c>
      <c r="O12" s="8">
        <f aca="true" t="shared" si="0" ref="O12:O28">SUM(H12:N12)</f>
        <v>18</v>
      </c>
      <c r="P12" s="22">
        <v>1</v>
      </c>
    </row>
    <row r="13" spans="1:16" ht="44.25" customHeight="1">
      <c r="A13" s="6">
        <v>2</v>
      </c>
      <c r="B13" s="9" t="s">
        <v>84</v>
      </c>
      <c r="C13" s="9" t="s">
        <v>86</v>
      </c>
      <c r="D13" s="6" t="s">
        <v>44</v>
      </c>
      <c r="E13" s="6">
        <v>11</v>
      </c>
      <c r="F13" s="6" t="s">
        <v>179</v>
      </c>
      <c r="G13" s="5" t="s">
        <v>140</v>
      </c>
      <c r="H13" s="16">
        <v>1</v>
      </c>
      <c r="I13" s="7">
        <v>0</v>
      </c>
      <c r="J13" s="7">
        <v>0</v>
      </c>
      <c r="K13" s="7">
        <v>4</v>
      </c>
      <c r="L13" s="7">
        <v>2</v>
      </c>
      <c r="M13" s="7">
        <v>4</v>
      </c>
      <c r="N13" s="7">
        <v>5</v>
      </c>
      <c r="O13" s="8">
        <f t="shared" si="0"/>
        <v>16</v>
      </c>
      <c r="P13" s="22">
        <v>2</v>
      </c>
    </row>
    <row r="14" spans="1:16" ht="44.25" customHeight="1">
      <c r="A14" s="6">
        <v>3</v>
      </c>
      <c r="B14" s="6" t="s">
        <v>88</v>
      </c>
      <c r="C14" s="6" t="s">
        <v>90</v>
      </c>
      <c r="D14" s="6" t="s">
        <v>32</v>
      </c>
      <c r="E14" s="6">
        <v>11</v>
      </c>
      <c r="F14" s="6" t="s">
        <v>92</v>
      </c>
      <c r="G14" s="5" t="s">
        <v>142</v>
      </c>
      <c r="H14" s="16">
        <v>0</v>
      </c>
      <c r="I14" s="7">
        <v>2</v>
      </c>
      <c r="J14" s="7">
        <v>2.5</v>
      </c>
      <c r="K14" s="7">
        <v>0.5</v>
      </c>
      <c r="L14" s="7">
        <v>2.5</v>
      </c>
      <c r="M14" s="7">
        <v>2</v>
      </c>
      <c r="N14" s="7">
        <v>2</v>
      </c>
      <c r="O14" s="8">
        <f t="shared" si="0"/>
        <v>11.5</v>
      </c>
      <c r="P14" s="22">
        <v>3</v>
      </c>
    </row>
    <row r="15" spans="1:16" ht="44.25" customHeight="1">
      <c r="A15" s="6">
        <v>4</v>
      </c>
      <c r="B15" s="6" t="s">
        <v>30</v>
      </c>
      <c r="C15" s="6" t="s">
        <v>31</v>
      </c>
      <c r="D15" s="6" t="s">
        <v>32</v>
      </c>
      <c r="E15" s="6">
        <v>11</v>
      </c>
      <c r="F15" s="6" t="s">
        <v>92</v>
      </c>
      <c r="G15" s="5" t="s">
        <v>144</v>
      </c>
      <c r="H15" s="16">
        <v>5</v>
      </c>
      <c r="I15" s="7">
        <v>0</v>
      </c>
      <c r="J15" s="7">
        <v>0</v>
      </c>
      <c r="K15" s="7">
        <v>0</v>
      </c>
      <c r="L15" s="7">
        <v>2</v>
      </c>
      <c r="M15" s="7">
        <v>0</v>
      </c>
      <c r="N15" s="7">
        <v>2.5</v>
      </c>
      <c r="O15" s="8">
        <f t="shared" si="0"/>
        <v>9.5</v>
      </c>
      <c r="P15" s="22">
        <v>3</v>
      </c>
    </row>
    <row r="16" spans="1:16" ht="44.25" customHeight="1">
      <c r="A16" s="6">
        <v>5</v>
      </c>
      <c r="B16" s="9" t="s">
        <v>83</v>
      </c>
      <c r="C16" s="5" t="s">
        <v>21</v>
      </c>
      <c r="D16" s="6" t="s">
        <v>44</v>
      </c>
      <c r="E16" s="6">
        <v>11</v>
      </c>
      <c r="F16" s="6" t="s">
        <v>179</v>
      </c>
      <c r="G16" s="5" t="s">
        <v>139</v>
      </c>
      <c r="H16" s="16">
        <v>3</v>
      </c>
      <c r="I16" s="7">
        <v>0</v>
      </c>
      <c r="J16" s="7">
        <v>0</v>
      </c>
      <c r="K16" s="7">
        <v>0</v>
      </c>
      <c r="L16" s="7">
        <v>2</v>
      </c>
      <c r="M16" s="7">
        <v>1.5</v>
      </c>
      <c r="N16" s="7">
        <v>3</v>
      </c>
      <c r="O16" s="8">
        <f t="shared" si="0"/>
        <v>9.5</v>
      </c>
      <c r="P16" s="22">
        <v>3</v>
      </c>
    </row>
    <row r="17" spans="1:16" ht="44.25" customHeight="1">
      <c r="A17" s="6">
        <v>6</v>
      </c>
      <c r="B17" s="6" t="s">
        <v>25</v>
      </c>
      <c r="C17" s="6" t="s">
        <v>23</v>
      </c>
      <c r="D17" s="6" t="s">
        <v>22</v>
      </c>
      <c r="E17" s="6">
        <v>11</v>
      </c>
      <c r="F17" s="6" t="s">
        <v>119</v>
      </c>
      <c r="G17" s="5" t="s">
        <v>152</v>
      </c>
      <c r="H17" s="16">
        <v>1</v>
      </c>
      <c r="I17" s="7">
        <v>0.25</v>
      </c>
      <c r="J17" s="7">
        <v>1</v>
      </c>
      <c r="K17" s="7">
        <v>1</v>
      </c>
      <c r="L17" s="7">
        <v>1.5</v>
      </c>
      <c r="M17" s="7">
        <v>2.75</v>
      </c>
      <c r="N17" s="7">
        <v>1.5</v>
      </c>
      <c r="O17" s="8">
        <f t="shared" si="0"/>
        <v>9</v>
      </c>
      <c r="P17" s="7">
        <v>4</v>
      </c>
    </row>
    <row r="18" spans="1:16" ht="44.25" customHeight="1">
      <c r="A18" s="6">
        <v>7</v>
      </c>
      <c r="B18" s="6" t="s">
        <v>41</v>
      </c>
      <c r="C18" s="9" t="s">
        <v>46</v>
      </c>
      <c r="D18" s="6" t="s">
        <v>38</v>
      </c>
      <c r="E18" s="6">
        <v>11</v>
      </c>
      <c r="F18" s="9" t="s">
        <v>110</v>
      </c>
      <c r="G18" s="5" t="s">
        <v>148</v>
      </c>
      <c r="H18" s="16">
        <v>2</v>
      </c>
      <c r="I18" s="7">
        <v>0</v>
      </c>
      <c r="J18" s="7">
        <v>0</v>
      </c>
      <c r="K18" s="7">
        <v>0</v>
      </c>
      <c r="L18" s="7">
        <v>2</v>
      </c>
      <c r="M18" s="7">
        <v>2.5</v>
      </c>
      <c r="N18" s="7">
        <v>2.5</v>
      </c>
      <c r="O18" s="8">
        <f t="shared" si="0"/>
        <v>9</v>
      </c>
      <c r="P18" s="7">
        <v>4</v>
      </c>
    </row>
    <row r="19" spans="1:16" ht="44.25" customHeight="1">
      <c r="A19" s="6">
        <v>8</v>
      </c>
      <c r="B19" s="17" t="s">
        <v>183</v>
      </c>
      <c r="C19" s="17" t="s">
        <v>87</v>
      </c>
      <c r="D19" s="17" t="s">
        <v>44</v>
      </c>
      <c r="E19" s="17">
        <v>11</v>
      </c>
      <c r="F19" s="19" t="s">
        <v>179</v>
      </c>
      <c r="G19" s="5" t="s">
        <v>146</v>
      </c>
      <c r="H19" s="16">
        <v>1</v>
      </c>
      <c r="I19" s="7">
        <v>1.5</v>
      </c>
      <c r="J19" s="7">
        <v>1</v>
      </c>
      <c r="K19" s="7">
        <v>0</v>
      </c>
      <c r="L19" s="7">
        <v>1</v>
      </c>
      <c r="M19" s="7">
        <v>2.5</v>
      </c>
      <c r="N19" s="7">
        <v>1.5</v>
      </c>
      <c r="O19" s="8">
        <f t="shared" si="0"/>
        <v>8.5</v>
      </c>
      <c r="P19" s="7">
        <v>5</v>
      </c>
    </row>
    <row r="20" spans="1:16" ht="44.25" customHeight="1">
      <c r="A20" s="6">
        <v>9</v>
      </c>
      <c r="B20" s="6" t="s">
        <v>89</v>
      </c>
      <c r="C20" s="6" t="s">
        <v>91</v>
      </c>
      <c r="D20" s="6" t="s">
        <v>32</v>
      </c>
      <c r="E20" s="6">
        <v>11</v>
      </c>
      <c r="F20" s="6" t="s">
        <v>92</v>
      </c>
      <c r="G20" s="5" t="s">
        <v>143</v>
      </c>
      <c r="H20" s="16">
        <v>0</v>
      </c>
      <c r="I20" s="7">
        <v>2</v>
      </c>
      <c r="J20" s="7">
        <v>2</v>
      </c>
      <c r="K20" s="7">
        <v>1</v>
      </c>
      <c r="L20" s="7">
        <v>1.75</v>
      </c>
      <c r="M20" s="7">
        <v>1</v>
      </c>
      <c r="N20" s="7">
        <v>0.75</v>
      </c>
      <c r="O20" s="8">
        <f t="shared" si="0"/>
        <v>8.5</v>
      </c>
      <c r="P20" s="7">
        <v>5</v>
      </c>
    </row>
    <row r="21" spans="1:16" ht="44.25" customHeight="1">
      <c r="A21" s="6">
        <v>10</v>
      </c>
      <c r="B21" s="9" t="s">
        <v>85</v>
      </c>
      <c r="C21" s="9" t="s">
        <v>21</v>
      </c>
      <c r="D21" s="6" t="s">
        <v>44</v>
      </c>
      <c r="E21" s="6">
        <v>11</v>
      </c>
      <c r="F21" s="6" t="s">
        <v>179</v>
      </c>
      <c r="G21" s="5" t="s">
        <v>141</v>
      </c>
      <c r="H21" s="16">
        <v>1</v>
      </c>
      <c r="I21" s="7">
        <v>0</v>
      </c>
      <c r="J21" s="7">
        <v>1</v>
      </c>
      <c r="K21" s="7">
        <v>0</v>
      </c>
      <c r="L21" s="7">
        <v>2</v>
      </c>
      <c r="M21" s="7">
        <v>2</v>
      </c>
      <c r="N21" s="7">
        <v>2</v>
      </c>
      <c r="O21" s="8">
        <f t="shared" si="0"/>
        <v>8</v>
      </c>
      <c r="P21" s="7">
        <v>6</v>
      </c>
    </row>
    <row r="22" spans="1:16" ht="44.25" customHeight="1">
      <c r="A22" s="6">
        <v>11</v>
      </c>
      <c r="B22" s="6" t="s">
        <v>111</v>
      </c>
      <c r="C22" s="9" t="s">
        <v>39</v>
      </c>
      <c r="D22" s="6" t="s">
        <v>38</v>
      </c>
      <c r="E22" s="6">
        <v>11</v>
      </c>
      <c r="F22" s="9" t="s">
        <v>110</v>
      </c>
      <c r="G22" s="5" t="s">
        <v>149</v>
      </c>
      <c r="H22" s="16">
        <v>1</v>
      </c>
      <c r="I22" s="7">
        <v>0</v>
      </c>
      <c r="J22" s="7">
        <v>0</v>
      </c>
      <c r="K22" s="7">
        <v>1</v>
      </c>
      <c r="L22" s="7">
        <v>2.25</v>
      </c>
      <c r="M22" s="7">
        <v>1.75</v>
      </c>
      <c r="N22" s="7">
        <v>1.5</v>
      </c>
      <c r="O22" s="8">
        <f t="shared" si="0"/>
        <v>7.5</v>
      </c>
      <c r="P22" s="7">
        <v>7</v>
      </c>
    </row>
    <row r="23" spans="1:16" ht="44.25" customHeight="1">
      <c r="A23" s="6">
        <v>12</v>
      </c>
      <c r="B23" s="15" t="s">
        <v>107</v>
      </c>
      <c r="C23" s="18" t="s">
        <v>87</v>
      </c>
      <c r="D23" s="17" t="s">
        <v>101</v>
      </c>
      <c r="E23" s="9">
        <v>11</v>
      </c>
      <c r="F23" s="19" t="s">
        <v>102</v>
      </c>
      <c r="G23" s="5" t="s">
        <v>147</v>
      </c>
      <c r="H23" s="16">
        <v>0.5</v>
      </c>
      <c r="I23" s="7">
        <v>0</v>
      </c>
      <c r="J23" s="7">
        <v>2</v>
      </c>
      <c r="K23" s="7">
        <v>0</v>
      </c>
      <c r="L23" s="7">
        <v>0</v>
      </c>
      <c r="M23" s="7">
        <v>1</v>
      </c>
      <c r="N23" s="7">
        <v>2.5</v>
      </c>
      <c r="O23" s="8">
        <f t="shared" si="0"/>
        <v>6</v>
      </c>
      <c r="P23" s="7">
        <v>8</v>
      </c>
    </row>
    <row r="24" spans="1:16" ht="44.25" customHeight="1">
      <c r="A24" s="6">
        <v>13</v>
      </c>
      <c r="B24" s="6" t="s">
        <v>37</v>
      </c>
      <c r="C24" s="6" t="s">
        <v>114</v>
      </c>
      <c r="D24" s="6" t="s">
        <v>35</v>
      </c>
      <c r="E24" s="6">
        <v>11</v>
      </c>
      <c r="F24" s="6" t="s">
        <v>115</v>
      </c>
      <c r="G24" s="5" t="s">
        <v>150</v>
      </c>
      <c r="H24" s="16">
        <v>0.5</v>
      </c>
      <c r="I24" s="7">
        <v>0</v>
      </c>
      <c r="J24" s="7">
        <v>0</v>
      </c>
      <c r="K24" s="7">
        <v>0</v>
      </c>
      <c r="L24" s="7">
        <v>0</v>
      </c>
      <c r="M24" s="7">
        <v>3</v>
      </c>
      <c r="N24" s="7">
        <v>2.5</v>
      </c>
      <c r="O24" s="8">
        <f t="shared" si="0"/>
        <v>6</v>
      </c>
      <c r="P24" s="7">
        <v>8</v>
      </c>
    </row>
    <row r="25" spans="1:16" ht="44.25" customHeight="1">
      <c r="A25" s="6">
        <v>14</v>
      </c>
      <c r="B25" s="9" t="s">
        <v>50</v>
      </c>
      <c r="C25" s="9" t="s">
        <v>51</v>
      </c>
      <c r="D25" s="6" t="s">
        <v>52</v>
      </c>
      <c r="E25" s="6">
        <v>11</v>
      </c>
      <c r="F25" s="9" t="s">
        <v>70</v>
      </c>
      <c r="G25" s="5" t="s">
        <v>136</v>
      </c>
      <c r="H25" s="16">
        <v>0</v>
      </c>
      <c r="I25" s="7">
        <v>1</v>
      </c>
      <c r="J25" s="7">
        <v>0.5</v>
      </c>
      <c r="K25" s="7">
        <v>1</v>
      </c>
      <c r="L25" s="7">
        <v>0</v>
      </c>
      <c r="M25" s="7">
        <v>0.25</v>
      </c>
      <c r="N25" s="7">
        <v>0.5</v>
      </c>
      <c r="O25" s="8">
        <f t="shared" si="0"/>
        <v>3.25</v>
      </c>
      <c r="P25" s="7">
        <v>9</v>
      </c>
    </row>
    <row r="26" spans="1:16" ht="44.25" customHeight="1">
      <c r="A26" s="6">
        <v>15</v>
      </c>
      <c r="B26" s="9" t="s">
        <v>73</v>
      </c>
      <c r="C26" s="6" t="s">
        <v>54</v>
      </c>
      <c r="D26" s="6" t="s">
        <v>55</v>
      </c>
      <c r="E26" s="6">
        <v>11</v>
      </c>
      <c r="F26" s="6" t="s">
        <v>71</v>
      </c>
      <c r="G26" s="5" t="s">
        <v>137</v>
      </c>
      <c r="H26" s="16">
        <v>1</v>
      </c>
      <c r="I26" s="7">
        <v>0.5</v>
      </c>
      <c r="J26" s="7">
        <v>0</v>
      </c>
      <c r="K26" s="7">
        <v>0</v>
      </c>
      <c r="L26" s="7">
        <v>1</v>
      </c>
      <c r="M26" s="7">
        <v>0</v>
      </c>
      <c r="N26" s="7">
        <v>0.5</v>
      </c>
      <c r="O26" s="8">
        <f t="shared" si="0"/>
        <v>3</v>
      </c>
      <c r="P26" s="7">
        <v>10</v>
      </c>
    </row>
    <row r="27" spans="1:16" ht="44.25" customHeight="1">
      <c r="A27" s="6">
        <v>16</v>
      </c>
      <c r="B27" s="6" t="s">
        <v>99</v>
      </c>
      <c r="C27" s="6" t="s">
        <v>100</v>
      </c>
      <c r="D27" s="6" t="s">
        <v>27</v>
      </c>
      <c r="E27" s="6">
        <v>11</v>
      </c>
      <c r="F27" s="6" t="s">
        <v>98</v>
      </c>
      <c r="G27" s="5" t="s">
        <v>145</v>
      </c>
      <c r="H27" s="16">
        <v>0</v>
      </c>
      <c r="I27" s="7">
        <v>1</v>
      </c>
      <c r="J27" s="7">
        <v>0</v>
      </c>
      <c r="K27" s="7">
        <v>0</v>
      </c>
      <c r="L27" s="7">
        <v>1</v>
      </c>
      <c r="M27" s="7">
        <v>0</v>
      </c>
      <c r="N27" s="7">
        <v>0</v>
      </c>
      <c r="O27" s="8">
        <f t="shared" si="0"/>
        <v>2</v>
      </c>
      <c r="P27" s="7">
        <v>11</v>
      </c>
    </row>
    <row r="28" spans="1:16" ht="44.25" customHeight="1">
      <c r="A28" s="6">
        <v>17</v>
      </c>
      <c r="B28" s="6" t="s">
        <v>74</v>
      </c>
      <c r="C28" s="6" t="s">
        <v>54</v>
      </c>
      <c r="D28" s="6" t="s">
        <v>55</v>
      </c>
      <c r="E28" s="6">
        <v>11</v>
      </c>
      <c r="F28" s="6" t="s">
        <v>71</v>
      </c>
      <c r="G28" s="5" t="s">
        <v>138</v>
      </c>
      <c r="H28" s="16">
        <v>0</v>
      </c>
      <c r="I28" s="7">
        <v>0</v>
      </c>
      <c r="J28" s="7">
        <v>0</v>
      </c>
      <c r="K28" s="7">
        <v>0</v>
      </c>
      <c r="L28" s="7">
        <v>0.5</v>
      </c>
      <c r="M28" s="7">
        <v>0.25</v>
      </c>
      <c r="N28" s="7">
        <v>1</v>
      </c>
      <c r="O28" s="8">
        <f t="shared" si="0"/>
        <v>1.75</v>
      </c>
      <c r="P28" s="7">
        <v>12</v>
      </c>
    </row>
    <row r="29" spans="1:16" ht="12.75">
      <c r="A29" s="24" t="s">
        <v>7</v>
      </c>
      <c r="B29" s="24"/>
      <c r="C29" s="24"/>
      <c r="D29" s="24"/>
      <c r="E29" s="24"/>
      <c r="F29" s="2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1:16" ht="12.7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1:16" ht="12.75">
      <c r="A31" s="26" t="s">
        <v>172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</row>
    <row r="32" spans="1:16" ht="12.7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</row>
    <row r="34" spans="1:4" ht="12.75">
      <c r="A34" s="24" t="s">
        <v>12</v>
      </c>
      <c r="B34" s="24"/>
      <c r="C34" s="24"/>
      <c r="D34" t="s">
        <v>24</v>
      </c>
    </row>
    <row r="35" spans="1:4" ht="12.75">
      <c r="A35" s="2"/>
      <c r="B35" s="2"/>
      <c r="C35" s="2"/>
      <c r="D35" t="s">
        <v>61</v>
      </c>
    </row>
    <row r="36" spans="1:3" ht="12.75">
      <c r="A36" s="2"/>
      <c r="B36" s="2"/>
      <c r="C36" s="2"/>
    </row>
    <row r="37" spans="1:4" ht="15.75">
      <c r="A37" s="24" t="s">
        <v>9</v>
      </c>
      <c r="B37" s="24"/>
      <c r="C37" s="24"/>
      <c r="D37" s="13" t="s">
        <v>62</v>
      </c>
    </row>
    <row r="38" ht="15.75">
      <c r="D38" s="13" t="s">
        <v>63</v>
      </c>
    </row>
    <row r="39" ht="17.25" customHeight="1">
      <c r="D39" s="13" t="s">
        <v>64</v>
      </c>
    </row>
    <row r="40" ht="15.75" customHeight="1">
      <c r="D40" s="13" t="s">
        <v>65</v>
      </c>
    </row>
    <row r="41" ht="14.25" customHeight="1">
      <c r="D41" s="13" t="s">
        <v>66</v>
      </c>
    </row>
    <row r="42" ht="15.75">
      <c r="D42" s="13" t="s">
        <v>67</v>
      </c>
    </row>
    <row r="43" ht="16.5" customHeight="1">
      <c r="D43" s="13" t="s">
        <v>68</v>
      </c>
    </row>
    <row r="44" ht="15.75">
      <c r="D44" s="14" t="s">
        <v>69</v>
      </c>
    </row>
    <row r="45" ht="15.75">
      <c r="D45" s="13"/>
    </row>
    <row r="46" ht="15.75">
      <c r="D46" s="14"/>
    </row>
  </sheetData>
  <mergeCells count="28">
    <mergeCell ref="A5:B5"/>
    <mergeCell ref="C5:P5"/>
    <mergeCell ref="H10:N10"/>
    <mergeCell ref="A7:B7"/>
    <mergeCell ref="C7:P7"/>
    <mergeCell ref="C8:P8"/>
    <mergeCell ref="D6:P6"/>
    <mergeCell ref="A1:P1"/>
    <mergeCell ref="A2:P2"/>
    <mergeCell ref="A3:B3"/>
    <mergeCell ref="C3:P3"/>
    <mergeCell ref="A4:B4"/>
    <mergeCell ref="C4:P4"/>
    <mergeCell ref="A9:P9"/>
    <mergeCell ref="A10:A11"/>
    <mergeCell ref="B10:B11"/>
    <mergeCell ref="C10:C11"/>
    <mergeCell ref="D10:D11"/>
    <mergeCell ref="E10:E11"/>
    <mergeCell ref="F10:F11"/>
    <mergeCell ref="G10:G11"/>
    <mergeCell ref="A32:P32"/>
    <mergeCell ref="A34:C34"/>
    <mergeCell ref="A37:C37"/>
    <mergeCell ref="A29:E29"/>
    <mergeCell ref="G29:P29"/>
    <mergeCell ref="A30:P30"/>
    <mergeCell ref="A31:P31"/>
  </mergeCells>
  <printOptions/>
  <pageMargins left="0.1968503937007874" right="0.1968503937007874" top="0.3937007874015748" bottom="0.1968503937007874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rono6</cp:lastModifiedBy>
  <cp:lastPrinted>2010-12-10T12:58:33Z</cp:lastPrinted>
  <dcterms:created xsi:type="dcterms:W3CDTF">2006-10-31T12:18:25Z</dcterms:created>
  <dcterms:modified xsi:type="dcterms:W3CDTF">2010-12-13T13:24:30Z</dcterms:modified>
  <cp:category/>
  <cp:version/>
  <cp:contentType/>
  <cp:contentStatus/>
</cp:coreProperties>
</file>