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-8 классы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<sst xmlns="http://schemas.openxmlformats.org/spreadsheetml/2006/main" count="525" uniqueCount="246">
  <si>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</si>
  <si>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</si>
  <si>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</si>
  <si>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</si>
  <si>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</si>
  <si>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</si>
  <si>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</si>
  <si>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</si>
  <si>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</si>
  <si>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</si>
  <si>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</si>
  <si>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</si>
  <si>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</si>
  <si>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</si>
  <si>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</si>
  <si>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</si>
  <si>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</si>
  <si>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</si>
  <si>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</si>
  <si>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</si>
  <si>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19 ноября 2010 года</t>
  </si>
  <si>
    <t>Н.В. Староселец</t>
  </si>
  <si>
    <t>Э.В. Николаева</t>
  </si>
  <si>
    <t>Е.Г. Павлова</t>
  </si>
  <si>
    <t>Ю. П. Матвеев</t>
  </si>
  <si>
    <t>Н.В. Разина</t>
  </si>
  <si>
    <t>А.Н. Филиппова</t>
  </si>
  <si>
    <t>Н.Б. Муханова</t>
  </si>
  <si>
    <t>Н.Н. Чернова</t>
  </si>
  <si>
    <t>Н.М. Александров</t>
  </si>
  <si>
    <t>Л.Г. Степанова</t>
  </si>
  <si>
    <t>Романова Ирина Альбертовна</t>
  </si>
  <si>
    <t>МОУ "Тюмеревская СОШ"</t>
  </si>
  <si>
    <t>д. Тюмерево</t>
  </si>
  <si>
    <t>Чернова Наталья Николаевна</t>
  </si>
  <si>
    <t>Иванова Марина Юрьевна</t>
  </si>
  <si>
    <t>Иванов Дмитрий Сергеевич</t>
  </si>
  <si>
    <t>д. Кармалы</t>
  </si>
  <si>
    <t>Бельская Екатерина Леонидовна</t>
  </si>
  <si>
    <t>Иванова Татьяна Владимировна</t>
  </si>
  <si>
    <t>д. Бахтиарово</t>
  </si>
  <si>
    <t>Артемьева Елена Вячеславовна</t>
  </si>
  <si>
    <t>Варламова Елена Владимировна</t>
  </si>
  <si>
    <t>Иванов Сергей Эдуардович</t>
  </si>
  <si>
    <t>МОУ "Чутеевская СОШ"Янтиковского района Чувашской Республики</t>
  </si>
  <si>
    <t>д. Амалыково</t>
  </si>
  <si>
    <t>Александров Николай Михайлович</t>
  </si>
  <si>
    <t>Малов Александр Иванович</t>
  </si>
  <si>
    <t>с. Чутеево</t>
  </si>
  <si>
    <t>Титова Алёна Валерьевна</t>
  </si>
  <si>
    <t>Никонов Виктор Владимирович</t>
  </si>
  <si>
    <t>Волков Руслан Владимирович</t>
  </si>
  <si>
    <t>Семенов Андрей Валерьевич</t>
  </si>
  <si>
    <t>Алексеев Дмитрий Петрович</t>
  </si>
  <si>
    <t>с.Турмыши</t>
  </si>
  <si>
    <t>МОУ "Турмышская СОШ"</t>
  </si>
  <si>
    <t>Разина Надежда Владимировна</t>
  </si>
  <si>
    <t>Андреева Карина Валерьевна</t>
  </si>
  <si>
    <t>Ефимова Кристина Алексеевна</t>
  </si>
  <si>
    <t>Сидорова Анастасия Сергеевна</t>
  </si>
  <si>
    <t>Владимиров Павел Сергеевич</t>
  </si>
  <si>
    <t>Егорова Мария Александровна</t>
  </si>
  <si>
    <t>Семенова Вера Владиславовна</t>
  </si>
  <si>
    <t>Михайлова Наталья Петровна</t>
  </si>
  <si>
    <t>Ахметова Евгения Анатольевна</t>
  </si>
  <si>
    <t>Г-11-1</t>
  </si>
  <si>
    <t>Г-11-2</t>
  </si>
  <si>
    <t>Г-11-3</t>
  </si>
  <si>
    <t>Г-11-4</t>
  </si>
  <si>
    <t>География, 11 класс</t>
  </si>
  <si>
    <t>Г-10-1</t>
  </si>
  <si>
    <t>Г-10-2</t>
  </si>
  <si>
    <t>Г-10-3</t>
  </si>
  <si>
    <t>Г-10-4</t>
  </si>
  <si>
    <t>Г-10-5</t>
  </si>
  <si>
    <t>География, 10 класс</t>
  </si>
  <si>
    <t>Г-9-1</t>
  </si>
  <si>
    <t>Г-9-2</t>
  </si>
  <si>
    <t>Г-9-3</t>
  </si>
  <si>
    <t>Г-9-4</t>
  </si>
  <si>
    <t>География, 9 класс</t>
  </si>
  <si>
    <t>Г-8-1</t>
  </si>
  <si>
    <t>Г-8-2</t>
  </si>
  <si>
    <t>Г-8-3</t>
  </si>
  <si>
    <t>Г-8-4</t>
  </si>
  <si>
    <t>Г-7-1</t>
  </si>
  <si>
    <t>Г-7-2</t>
  </si>
  <si>
    <t>Г-7-3</t>
  </si>
  <si>
    <t>Г-7-4</t>
  </si>
  <si>
    <t>Г-7-5</t>
  </si>
  <si>
    <t>Маркелов Александр Витальевич</t>
  </si>
  <si>
    <t>Константинова Анна Николаевна</t>
  </si>
  <si>
    <t>д.Старое Буяново</t>
  </si>
  <si>
    <t>МОУ "Новобуяновская СОШ"</t>
  </si>
  <si>
    <t>Филиппова Антонина Николаевна</t>
  </si>
  <si>
    <t>Степанов Александр Владимирович</t>
  </si>
  <si>
    <t>Федотова Кристина Александровна</t>
  </si>
  <si>
    <t>Николаева Любовь Сергеевна</t>
  </si>
  <si>
    <t>д. Новое Буяново</t>
  </si>
  <si>
    <t>Сучков Александр Витальевич</t>
  </si>
  <si>
    <t>Игнатьев Станислав Владимирович</t>
  </si>
  <si>
    <t>Еремеев Станислав Юрьевич</t>
  </si>
  <si>
    <t>Еремеев Константин Юрьевич</t>
  </si>
  <si>
    <t>Г-11-5</t>
  </si>
  <si>
    <t>Г-10-6</t>
  </si>
  <si>
    <t>Г-9-5</t>
  </si>
  <si>
    <t>Г-9-6</t>
  </si>
  <si>
    <t>Г-8-5</t>
  </si>
  <si>
    <t>Г-8-6</t>
  </si>
  <si>
    <t>Г-8-7</t>
  </si>
  <si>
    <t>Г-7-6</t>
  </si>
  <si>
    <t>Г-7-7</t>
  </si>
  <si>
    <t>Афанасьев Сергей Владимирович</t>
  </si>
  <si>
    <t>д.Беляево</t>
  </si>
  <si>
    <t>МОУ "Алдиаровская СОШ" Янтиковского района Чувашской Республики</t>
  </si>
  <si>
    <t>Гаврилова Елена Витальевна</t>
  </si>
  <si>
    <t>Владимиров       Денис Владимирович</t>
  </si>
  <si>
    <t>с. Алдиарово</t>
  </si>
  <si>
    <t>Немов Александр Александрович</t>
  </si>
  <si>
    <t>Софронов Сергей Игоревич</t>
  </si>
  <si>
    <t>МОУ "Можарская СОШ"</t>
  </si>
  <si>
    <t>Муханова Надежда Борисовна</t>
  </si>
  <si>
    <t>Лабзин Александр Андреевич</t>
  </si>
  <si>
    <t>Косова Екатерина Евгеньевна</t>
  </si>
  <si>
    <t>с.Можарки</t>
  </si>
  <si>
    <t>с. Можарки</t>
  </si>
  <si>
    <t>Бурлакова Вера Николаевна</t>
  </si>
  <si>
    <t>Автина Анна Александровна</t>
  </si>
  <si>
    <t>Муханов Владимир Петрович</t>
  </si>
  <si>
    <t>Косова Наталия Ивановна</t>
  </si>
  <si>
    <t>Моисеев Иван Сергеевич</t>
  </si>
  <si>
    <t>Арсентьев Олег Александрович</t>
  </si>
  <si>
    <t>с.Ян-Норваши</t>
  </si>
  <si>
    <t>с. Ян – Норваши</t>
  </si>
  <si>
    <t>МОУ"Яншихово - Норвашская СОШ "</t>
  </si>
  <si>
    <t>Степанова Лариса Григорьевна</t>
  </si>
  <si>
    <t>Степанов Александр Петрович</t>
  </si>
  <si>
    <t>Тихонов Евгений Анатольевич</t>
  </si>
  <si>
    <t>Иванова Надежда Юрьевна</t>
  </si>
  <si>
    <t>Михайлова Екатерина Геннадьевна</t>
  </si>
  <si>
    <t xml:space="preserve">с.Ян-Норваши </t>
  </si>
  <si>
    <t>МОУ"Яншихово - Норвашская средняя общеобразовательная школа "</t>
  </si>
  <si>
    <t>Иванова Кристина Олеговна</t>
  </si>
  <si>
    <t>Михайлова Диана Олеговна</t>
  </si>
  <si>
    <t>Ефимов Алексей Михайлович</t>
  </si>
  <si>
    <t>Павлова Анастасия Александровна</t>
  </si>
  <si>
    <t>Лукина Валентина Васильевна</t>
  </si>
  <si>
    <t>Андреева Елизавета Александровна</t>
  </si>
  <si>
    <t>д.Индырчи</t>
  </si>
  <si>
    <t>МОУ "Индырчская СОШ"</t>
  </si>
  <si>
    <t>Воробьева Людмила Александровна</t>
  </si>
  <si>
    <t>Дмитриева Ольга Эдуардовна</t>
  </si>
  <si>
    <t>д.Тенеево</t>
  </si>
  <si>
    <t>Конова Лидия Ивановна</t>
  </si>
  <si>
    <t>Андреева Алена Владимировна</t>
  </si>
  <si>
    <t>Федорова Елена Юрьевна</t>
  </si>
  <si>
    <t>Константинова Татьяна Юрьевна</t>
  </si>
  <si>
    <t>д.Ямбулатово</t>
  </si>
  <si>
    <t>МОУ "Шимкусская СОШ"</t>
  </si>
  <si>
    <t>Матвеев Юрий  Петрович</t>
  </si>
  <si>
    <t>Исаев  Максим Валерьевич</t>
  </si>
  <si>
    <t>Андреев Алексей Сергеевич</t>
  </si>
  <si>
    <t>д.Нижарово</t>
  </si>
  <si>
    <t>Краснова Кристина  Игоревна</t>
  </si>
  <si>
    <t>Топчубаева  Айгул Эрмекбаевна</t>
  </si>
  <si>
    <t xml:space="preserve"> д.Нижарово</t>
  </si>
  <si>
    <t>Емельянов Леонид Валерьевич</t>
  </si>
  <si>
    <t>д. Нижарово</t>
  </si>
  <si>
    <t>Петрова Марина Валерьевна</t>
  </si>
  <si>
    <t>Колбасова Светлана Гурьевна</t>
  </si>
  <si>
    <t>Г-7-8</t>
  </si>
  <si>
    <t>Г-7-9</t>
  </si>
  <si>
    <t>Г-7-10</t>
  </si>
  <si>
    <t>Г-7-11</t>
  </si>
  <si>
    <t>Г-7-12</t>
  </si>
  <si>
    <t>Г-7-13</t>
  </si>
  <si>
    <t>Г-8-8</t>
  </si>
  <si>
    <t>Г-8-9</t>
  </si>
  <si>
    <t>Г-8-10</t>
  </si>
  <si>
    <t>Г-8-11</t>
  </si>
  <si>
    <t>Г-8-12</t>
  </si>
  <si>
    <t>Г-8-13</t>
  </si>
  <si>
    <t>Город (село, поселок)</t>
  </si>
  <si>
    <t>Г-9-7</t>
  </si>
  <si>
    <t>Г-9-8</t>
  </si>
  <si>
    <t>Г-9-9</t>
  </si>
  <si>
    <t>Г-9-10</t>
  </si>
  <si>
    <t>Г-9-11</t>
  </si>
  <si>
    <t>Г-9-12</t>
  </si>
  <si>
    <t>Г-9-13</t>
  </si>
  <si>
    <t>Г-10-7</t>
  </si>
  <si>
    <t>Г-10-8</t>
  </si>
  <si>
    <t>Г-10-9</t>
  </si>
  <si>
    <t>Г-10-10</t>
  </si>
  <si>
    <t>Г-10-11</t>
  </si>
  <si>
    <t>Г-10-12</t>
  </si>
  <si>
    <t>Г-10-13</t>
  </si>
  <si>
    <t>Г-11-6</t>
  </si>
  <si>
    <t>Г-11-8</t>
  </si>
  <si>
    <t>Г-11-9</t>
  </si>
  <si>
    <t>Г-11-10</t>
  </si>
  <si>
    <t>Г-11-11</t>
  </si>
  <si>
    <t>Г-11-12</t>
  </si>
  <si>
    <t>Г-11-13</t>
  </si>
  <si>
    <t>Николаев Владимир Алексеевич</t>
  </si>
  <si>
    <t>Баданов Иван Геннадьевич</t>
  </si>
  <si>
    <t>с. Янтиково</t>
  </si>
  <si>
    <t>д.Норваш-Кошки</t>
  </si>
  <si>
    <t>МОУ "Янтиковская СОШ</t>
  </si>
  <si>
    <t>Павлова Елена Германовна</t>
  </si>
  <si>
    <t>Степанов Даниил Иванович</t>
  </si>
  <si>
    <t>Андреев Евгений Вениаминович</t>
  </si>
  <si>
    <t xml:space="preserve">д.Уразлино </t>
  </si>
  <si>
    <t>Александров Алексей Анатольевич</t>
  </si>
  <si>
    <t>Михайлова Екатерина Юрьевна</t>
  </si>
  <si>
    <t xml:space="preserve">д. Уразкасы  </t>
  </si>
  <si>
    <t>Майраслова Любовь Анатольевна</t>
  </si>
  <si>
    <t>Алексеев Геннадий Вениаминович</t>
  </si>
  <si>
    <t>Селиванова Светлана Вячеславовна</t>
  </si>
  <si>
    <t>Васильев Евгений Владимирович</t>
  </si>
  <si>
    <t xml:space="preserve">д. Подлесное  </t>
  </si>
  <si>
    <t>Кузьмин Игорь Валерьевич</t>
  </si>
  <si>
    <t>Семенов Михаил Юрьевич</t>
  </si>
  <si>
    <t>Павлов Павел Николаевич</t>
  </si>
  <si>
    <t>с.Янтиково</t>
  </si>
  <si>
    <t>д.Салагаево</t>
  </si>
  <si>
    <t>Г-11-14</t>
  </si>
  <si>
    <t>Г-11-15</t>
  </si>
  <si>
    <t>Г-11-16</t>
  </si>
  <si>
    <t>Г-10-14</t>
  </si>
  <si>
    <t>Г-10-15</t>
  </si>
  <si>
    <t>Г-10-16</t>
  </si>
  <si>
    <t>Г-10-17</t>
  </si>
  <si>
    <t>Г-9-14</t>
  </si>
  <si>
    <t>Г-9-15</t>
  </si>
  <si>
    <t>Г-8-14</t>
  </si>
  <si>
    <t>Г-8-15</t>
  </si>
  <si>
    <t>Г-7-14</t>
  </si>
  <si>
    <t>Г-7-15</t>
  </si>
  <si>
    <t>Михайлов Александр Александрович</t>
  </si>
  <si>
    <t>Г-10-18</t>
  </si>
  <si>
    <t>Михайлов Сергей Андреевич</t>
  </si>
  <si>
    <t>д.Уразлино</t>
  </si>
  <si>
    <t>Максимально возможное количество баллов - 53,5 баллов</t>
  </si>
  <si>
    <t>География, 7-8 классы</t>
  </si>
  <si>
    <t>Максимально возможное количество баллов - 47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</si>
</sst>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4" fillId="0" borderId="1" xfId="17" applyFont="1" applyFill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14.25390625" style="0" customWidth="1"/>
    <col min="4" max="4" width="20.75390625" style="0" customWidth="1"/>
    <col min="5" max="5" width="9.875" style="0" customWidth="1"/>
    <col min="6" max="6" width="14.00390625" style="0" customWidth="1"/>
    <col min="7" max="7" width="11.625" style="0" customWidth="1"/>
    <col min="8" max="8" width="5.75390625" style="0" customWidth="1"/>
    <col min="9" max="9" width="5.625" style="0" customWidth="1"/>
    <col min="10" max="10" width="6.125" style="0" customWidth="1"/>
    <col min="11" max="11" width="5.625" style="0" customWidth="1"/>
    <col min="12" max="12" width="5.375" style="0" customWidth="1"/>
    <col min="13" max="14" width="5.875" style="0" customWidth="1"/>
    <col min="15" max="15" width="7.625" style="0" customWidth="1"/>
    <col min="16" max="16" width="10.25390625" style="0" customWidth="1"/>
  </cols>
  <sheetData>
    <row r="1" spans="1:16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23" t="s">
        <v>6</v>
      </c>
      <c r="B3" s="23"/>
      <c r="C3" s="33" t="s">
        <v>244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23" t="s">
        <v>4</v>
      </c>
      <c r="B4" s="23"/>
      <c r="C4" s="27">
        <v>30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3" t="s">
        <v>13</v>
      </c>
      <c r="B7" s="23"/>
      <c r="C7" s="33" t="s">
        <v>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.7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30.75" customHeight="1">
      <c r="A11" s="26" t="s">
        <v>0</v>
      </c>
      <c r="B11" s="26" t="s">
        <v>11</v>
      </c>
      <c r="C11" s="26" t="s">
        <v>182</v>
      </c>
      <c r="D11" s="26" t="s">
        <v>19</v>
      </c>
      <c r="E11" s="25" t="s">
        <v>1</v>
      </c>
      <c r="F11" s="26" t="s">
        <v>2</v>
      </c>
      <c r="G11" s="26" t="s">
        <v>10</v>
      </c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35.25" customHeight="1">
      <c r="A12" s="26"/>
      <c r="B12" s="26"/>
      <c r="C12" s="26"/>
      <c r="D12" s="26"/>
      <c r="E12" s="25"/>
      <c r="F12" s="26"/>
      <c r="G12" s="26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4" t="s">
        <v>3</v>
      </c>
      <c r="P12" s="4" t="s">
        <v>18</v>
      </c>
    </row>
    <row r="13" spans="1:16" ht="35.25" customHeight="1">
      <c r="A13" s="18">
        <v>1</v>
      </c>
      <c r="B13" s="6" t="s">
        <v>210</v>
      </c>
      <c r="C13" s="6" t="s">
        <v>206</v>
      </c>
      <c r="D13" s="12" t="s">
        <v>208</v>
      </c>
      <c r="E13" s="12">
        <v>8</v>
      </c>
      <c r="F13" s="12" t="s">
        <v>209</v>
      </c>
      <c r="G13" s="5" t="s">
        <v>235</v>
      </c>
      <c r="H13" s="7">
        <v>2</v>
      </c>
      <c r="I13" s="7">
        <v>0.5</v>
      </c>
      <c r="J13" s="7">
        <v>3.5</v>
      </c>
      <c r="K13" s="7">
        <v>0</v>
      </c>
      <c r="L13" s="7">
        <v>2</v>
      </c>
      <c r="M13" s="7">
        <v>0</v>
      </c>
      <c r="N13" s="7">
        <v>2.5</v>
      </c>
      <c r="O13" s="8">
        <f aca="true" t="shared" si="0" ref="O13:O42">SUM(H13:N13)</f>
        <v>10.5</v>
      </c>
      <c r="P13" s="19">
        <v>2</v>
      </c>
    </row>
    <row r="14" spans="1:16" ht="35.25" customHeight="1">
      <c r="A14" s="18">
        <v>2</v>
      </c>
      <c r="B14" s="6" t="s">
        <v>211</v>
      </c>
      <c r="C14" s="6" t="s">
        <v>212</v>
      </c>
      <c r="D14" s="12" t="s">
        <v>208</v>
      </c>
      <c r="E14" s="12">
        <v>8</v>
      </c>
      <c r="F14" s="12" t="s">
        <v>209</v>
      </c>
      <c r="G14" s="5" t="s">
        <v>236</v>
      </c>
      <c r="H14" s="7">
        <v>1.5</v>
      </c>
      <c r="I14" s="7">
        <v>0.5</v>
      </c>
      <c r="J14" s="7">
        <v>3</v>
      </c>
      <c r="K14" s="7">
        <v>0</v>
      </c>
      <c r="L14" s="7">
        <v>1.5</v>
      </c>
      <c r="M14" s="7">
        <v>1</v>
      </c>
      <c r="N14" s="7">
        <v>2</v>
      </c>
      <c r="O14" s="8">
        <f t="shared" si="0"/>
        <v>9.5</v>
      </c>
      <c r="P14" s="19">
        <v>3</v>
      </c>
    </row>
    <row r="15" spans="1:16" ht="35.25" customHeight="1">
      <c r="A15" s="18">
        <v>3</v>
      </c>
      <c r="B15" s="6" t="s">
        <v>166</v>
      </c>
      <c r="C15" s="6" t="s">
        <v>167</v>
      </c>
      <c r="D15" s="6" t="s">
        <v>158</v>
      </c>
      <c r="E15" s="6">
        <v>8</v>
      </c>
      <c r="F15" s="6" t="s">
        <v>159</v>
      </c>
      <c r="G15" s="5" t="s">
        <v>181</v>
      </c>
      <c r="H15" s="7">
        <v>2.5</v>
      </c>
      <c r="I15" s="7">
        <v>3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8">
        <f t="shared" si="0"/>
        <v>6.5</v>
      </c>
      <c r="P15" s="7">
        <v>4</v>
      </c>
    </row>
    <row r="16" spans="1:16" ht="35.25" customHeight="1">
      <c r="A16" s="18">
        <v>4</v>
      </c>
      <c r="B16" s="6" t="s">
        <v>95</v>
      </c>
      <c r="C16" s="6" t="s">
        <v>92</v>
      </c>
      <c r="D16" s="6" t="s">
        <v>93</v>
      </c>
      <c r="E16" s="6">
        <v>8</v>
      </c>
      <c r="F16" s="6" t="s">
        <v>94</v>
      </c>
      <c r="G16" s="5" t="s">
        <v>107</v>
      </c>
      <c r="H16" s="7">
        <v>2</v>
      </c>
      <c r="I16" s="7">
        <v>0</v>
      </c>
      <c r="J16" s="7">
        <v>2</v>
      </c>
      <c r="K16" s="7">
        <v>0</v>
      </c>
      <c r="L16" s="7">
        <v>1</v>
      </c>
      <c r="M16" s="7">
        <v>0</v>
      </c>
      <c r="N16" s="7">
        <v>0</v>
      </c>
      <c r="O16" s="8">
        <f t="shared" si="0"/>
        <v>5</v>
      </c>
      <c r="P16" s="7">
        <v>5</v>
      </c>
    </row>
    <row r="17" spans="1:16" ht="35.25" customHeight="1">
      <c r="A17" s="18">
        <v>5</v>
      </c>
      <c r="B17" s="6" t="s">
        <v>96</v>
      </c>
      <c r="C17" s="6" t="s">
        <v>92</v>
      </c>
      <c r="D17" s="6" t="s">
        <v>93</v>
      </c>
      <c r="E17" s="6">
        <v>8</v>
      </c>
      <c r="F17" s="6" t="s">
        <v>94</v>
      </c>
      <c r="G17" s="5" t="s">
        <v>108</v>
      </c>
      <c r="H17" s="7">
        <v>1.5</v>
      </c>
      <c r="I17" s="7">
        <v>0.5</v>
      </c>
      <c r="J17" s="7">
        <v>0.5</v>
      </c>
      <c r="K17" s="7">
        <v>0</v>
      </c>
      <c r="L17" s="7">
        <v>2</v>
      </c>
      <c r="M17" s="7">
        <v>0</v>
      </c>
      <c r="N17" s="7">
        <v>0</v>
      </c>
      <c r="O17" s="8">
        <f t="shared" si="0"/>
        <v>4.5</v>
      </c>
      <c r="P17" s="7">
        <v>6</v>
      </c>
    </row>
    <row r="18" spans="1:16" ht="35.25" customHeight="1">
      <c r="A18" s="18">
        <v>6</v>
      </c>
      <c r="B18" s="13" t="s">
        <v>39</v>
      </c>
      <c r="C18" s="5" t="s">
        <v>40</v>
      </c>
      <c r="D18" s="13" t="s">
        <v>32</v>
      </c>
      <c r="E18" s="15">
        <v>8</v>
      </c>
      <c r="F18" s="14" t="s">
        <v>34</v>
      </c>
      <c r="G18" s="5" t="s">
        <v>81</v>
      </c>
      <c r="H18" s="7">
        <v>2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f t="shared" si="0"/>
        <v>4</v>
      </c>
      <c r="P18" s="7">
        <v>7</v>
      </c>
    </row>
    <row r="19" spans="1:16" ht="35.25" customHeight="1">
      <c r="A19" s="18">
        <v>7</v>
      </c>
      <c r="B19" s="6" t="s">
        <v>97</v>
      </c>
      <c r="C19" s="5" t="s">
        <v>98</v>
      </c>
      <c r="D19" s="6" t="s">
        <v>93</v>
      </c>
      <c r="E19" s="6">
        <v>8</v>
      </c>
      <c r="F19" s="6" t="s">
        <v>94</v>
      </c>
      <c r="G19" s="5" t="s">
        <v>109</v>
      </c>
      <c r="H19" s="7">
        <v>2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0</v>
      </c>
      <c r="O19" s="8">
        <f t="shared" si="0"/>
        <v>4</v>
      </c>
      <c r="P19" s="7">
        <v>7</v>
      </c>
    </row>
    <row r="20" spans="1:16" ht="35.25" customHeight="1">
      <c r="A20" s="18">
        <v>8</v>
      </c>
      <c r="B20" s="16" t="s">
        <v>47</v>
      </c>
      <c r="C20" s="5" t="s">
        <v>48</v>
      </c>
      <c r="D20" s="6" t="s">
        <v>44</v>
      </c>
      <c r="E20" s="6">
        <v>8</v>
      </c>
      <c r="F20" s="6" t="s">
        <v>46</v>
      </c>
      <c r="G20" s="5" t="s">
        <v>82</v>
      </c>
      <c r="H20" s="7">
        <v>1</v>
      </c>
      <c r="I20" s="7">
        <v>1</v>
      </c>
      <c r="J20" s="7">
        <v>1.5</v>
      </c>
      <c r="K20" s="7">
        <v>0</v>
      </c>
      <c r="L20" s="7">
        <v>0</v>
      </c>
      <c r="M20" s="7">
        <v>0</v>
      </c>
      <c r="N20" s="7">
        <v>0</v>
      </c>
      <c r="O20" s="8">
        <f t="shared" si="0"/>
        <v>3.5</v>
      </c>
      <c r="P20" s="7">
        <v>8</v>
      </c>
    </row>
    <row r="21" spans="1:16" ht="35.25" customHeight="1">
      <c r="A21" s="18">
        <v>9</v>
      </c>
      <c r="B21" s="6" t="s">
        <v>123</v>
      </c>
      <c r="C21" s="16" t="s">
        <v>124</v>
      </c>
      <c r="D21" s="6" t="s">
        <v>120</v>
      </c>
      <c r="E21" s="6">
        <v>8</v>
      </c>
      <c r="F21" s="6" t="s">
        <v>121</v>
      </c>
      <c r="G21" s="5" t="s">
        <v>177</v>
      </c>
      <c r="H21" s="7">
        <v>1.5</v>
      </c>
      <c r="I21" s="7">
        <v>1</v>
      </c>
      <c r="J21" s="7">
        <v>0</v>
      </c>
      <c r="K21" s="7">
        <v>0</v>
      </c>
      <c r="L21" s="7">
        <v>0.5</v>
      </c>
      <c r="M21" s="7">
        <v>0</v>
      </c>
      <c r="N21" s="7">
        <v>0</v>
      </c>
      <c r="O21" s="8">
        <f t="shared" si="0"/>
        <v>3</v>
      </c>
      <c r="P21" s="7">
        <v>9</v>
      </c>
    </row>
    <row r="22" spans="1:16" ht="35.25" customHeight="1">
      <c r="A22" s="18">
        <v>10</v>
      </c>
      <c r="B22" s="6" t="s">
        <v>204</v>
      </c>
      <c r="C22" s="6" t="s">
        <v>206</v>
      </c>
      <c r="D22" s="12" t="s">
        <v>208</v>
      </c>
      <c r="E22" s="12">
        <v>7</v>
      </c>
      <c r="F22" s="12" t="s">
        <v>209</v>
      </c>
      <c r="G22" s="5" t="s">
        <v>237</v>
      </c>
      <c r="H22" s="7">
        <v>1.5</v>
      </c>
      <c r="I22" s="7">
        <v>1</v>
      </c>
      <c r="J22" s="7">
        <v>0.5</v>
      </c>
      <c r="K22" s="7">
        <v>0</v>
      </c>
      <c r="L22" s="7">
        <v>0</v>
      </c>
      <c r="M22" s="7">
        <v>0</v>
      </c>
      <c r="N22" s="7">
        <v>0</v>
      </c>
      <c r="O22" s="8">
        <f t="shared" si="0"/>
        <v>3</v>
      </c>
      <c r="P22" s="7">
        <v>9</v>
      </c>
    </row>
    <row r="23" spans="1:16" ht="35.25" customHeight="1">
      <c r="A23" s="18">
        <v>11</v>
      </c>
      <c r="B23" s="6" t="s">
        <v>119</v>
      </c>
      <c r="C23" s="5" t="s">
        <v>125</v>
      </c>
      <c r="D23" s="6" t="s">
        <v>120</v>
      </c>
      <c r="E23" s="6">
        <v>7</v>
      </c>
      <c r="F23" s="6" t="s">
        <v>121</v>
      </c>
      <c r="G23" s="5" t="s">
        <v>171</v>
      </c>
      <c r="H23" s="7">
        <v>0.5</v>
      </c>
      <c r="I23" s="7">
        <v>2</v>
      </c>
      <c r="J23" s="7">
        <v>0.5</v>
      </c>
      <c r="K23" s="7">
        <v>0</v>
      </c>
      <c r="L23" s="7">
        <v>0</v>
      </c>
      <c r="M23" s="7">
        <v>0</v>
      </c>
      <c r="N23" s="7">
        <v>0</v>
      </c>
      <c r="O23" s="8">
        <f t="shared" si="0"/>
        <v>3</v>
      </c>
      <c r="P23" s="7">
        <v>9</v>
      </c>
    </row>
    <row r="24" spans="1:16" ht="35.25" customHeight="1">
      <c r="A24" s="18">
        <v>12</v>
      </c>
      <c r="B24" s="6" t="s">
        <v>52</v>
      </c>
      <c r="C24" s="6" t="s">
        <v>54</v>
      </c>
      <c r="D24" s="6" t="s">
        <v>55</v>
      </c>
      <c r="E24" s="6">
        <v>7</v>
      </c>
      <c r="F24" s="6" t="s">
        <v>56</v>
      </c>
      <c r="G24" s="5" t="s">
        <v>88</v>
      </c>
      <c r="H24" s="7">
        <v>2</v>
      </c>
      <c r="I24" s="7">
        <v>0.5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0"/>
        <v>2.5</v>
      </c>
      <c r="P24" s="7">
        <v>10</v>
      </c>
    </row>
    <row r="25" spans="1:16" ht="35.25" customHeight="1">
      <c r="A25" s="18">
        <v>13</v>
      </c>
      <c r="B25" s="17" t="s">
        <v>53</v>
      </c>
      <c r="C25" s="6" t="s">
        <v>54</v>
      </c>
      <c r="D25" s="6" t="s">
        <v>55</v>
      </c>
      <c r="E25" s="6">
        <v>7</v>
      </c>
      <c r="F25" s="6" t="s">
        <v>56</v>
      </c>
      <c r="G25" s="5" t="s">
        <v>89</v>
      </c>
      <c r="H25" s="7">
        <v>1.5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>
        <f t="shared" si="0"/>
        <v>2.5</v>
      </c>
      <c r="P25" s="7">
        <v>10</v>
      </c>
    </row>
    <row r="26" spans="1:16" ht="35.25" customHeight="1">
      <c r="A26" s="18">
        <v>14</v>
      </c>
      <c r="B26" s="6" t="s">
        <v>90</v>
      </c>
      <c r="C26" s="6" t="s">
        <v>92</v>
      </c>
      <c r="D26" s="6" t="s">
        <v>93</v>
      </c>
      <c r="E26" s="6">
        <v>7</v>
      </c>
      <c r="F26" s="6" t="s">
        <v>94</v>
      </c>
      <c r="G26" s="5" t="s">
        <v>110</v>
      </c>
      <c r="H26" s="7">
        <v>1</v>
      </c>
      <c r="I26" s="7">
        <v>0.5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8">
        <f t="shared" si="0"/>
        <v>2.5</v>
      </c>
      <c r="P26" s="7">
        <v>10</v>
      </c>
    </row>
    <row r="27" spans="1:16" ht="35.25" customHeight="1">
      <c r="A27" s="18">
        <v>15</v>
      </c>
      <c r="B27" s="6" t="s">
        <v>118</v>
      </c>
      <c r="C27" s="5"/>
      <c r="D27" s="6" t="s">
        <v>120</v>
      </c>
      <c r="E27" s="6">
        <v>7</v>
      </c>
      <c r="F27" s="6" t="s">
        <v>121</v>
      </c>
      <c r="G27" s="5" t="s">
        <v>170</v>
      </c>
      <c r="H27" s="7">
        <v>2</v>
      </c>
      <c r="I27" s="7">
        <v>0.5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8">
        <f t="shared" si="0"/>
        <v>2.5</v>
      </c>
      <c r="P27" s="7">
        <v>10</v>
      </c>
    </row>
    <row r="28" spans="1:16" ht="35.25" customHeight="1">
      <c r="A28" s="18">
        <v>16</v>
      </c>
      <c r="B28" s="6" t="s">
        <v>168</v>
      </c>
      <c r="C28" s="6" t="s">
        <v>157</v>
      </c>
      <c r="D28" s="6" t="s">
        <v>158</v>
      </c>
      <c r="E28" s="6">
        <v>7</v>
      </c>
      <c r="F28" s="6" t="s">
        <v>169</v>
      </c>
      <c r="G28" s="5" t="s">
        <v>175</v>
      </c>
      <c r="H28" s="7">
        <v>0.5</v>
      </c>
      <c r="I28" s="7">
        <v>1.5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8">
        <f t="shared" si="0"/>
        <v>2</v>
      </c>
      <c r="P28" s="7">
        <v>11</v>
      </c>
    </row>
    <row r="29" spans="1:16" ht="35.25" customHeight="1">
      <c r="A29" s="18">
        <v>17</v>
      </c>
      <c r="B29" s="13" t="s">
        <v>41</v>
      </c>
      <c r="C29" s="5" t="s">
        <v>37</v>
      </c>
      <c r="D29" s="13" t="s">
        <v>32</v>
      </c>
      <c r="E29" s="15">
        <v>7</v>
      </c>
      <c r="F29" s="14" t="s">
        <v>34</v>
      </c>
      <c r="G29" s="5" t="s">
        <v>85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8">
        <f t="shared" si="0"/>
        <v>2</v>
      </c>
      <c r="P29" s="7">
        <v>11</v>
      </c>
    </row>
    <row r="30" spans="1:16" ht="35.25" customHeight="1">
      <c r="A30" s="18">
        <v>18</v>
      </c>
      <c r="B30" s="15" t="s">
        <v>42</v>
      </c>
      <c r="C30" s="5" t="s">
        <v>37</v>
      </c>
      <c r="D30" s="13" t="s">
        <v>32</v>
      </c>
      <c r="E30" s="16">
        <v>7</v>
      </c>
      <c r="F30" s="14" t="s">
        <v>34</v>
      </c>
      <c r="G30" s="5" t="s">
        <v>86</v>
      </c>
      <c r="H30" s="7">
        <v>1.5</v>
      </c>
      <c r="I30" s="7">
        <v>0</v>
      </c>
      <c r="J30" s="7">
        <v>0.5</v>
      </c>
      <c r="K30" s="7">
        <v>0</v>
      </c>
      <c r="L30" s="7">
        <v>0</v>
      </c>
      <c r="M30" s="7">
        <v>0</v>
      </c>
      <c r="N30" s="7">
        <v>0</v>
      </c>
      <c r="O30" s="8">
        <f t="shared" si="0"/>
        <v>2</v>
      </c>
      <c r="P30" s="7">
        <v>11</v>
      </c>
    </row>
    <row r="31" spans="1:16" ht="35.25" customHeight="1">
      <c r="A31" s="18">
        <v>19</v>
      </c>
      <c r="B31" s="6" t="s">
        <v>205</v>
      </c>
      <c r="C31" s="6" t="s">
        <v>207</v>
      </c>
      <c r="D31" s="12" t="s">
        <v>208</v>
      </c>
      <c r="E31" s="12">
        <v>7</v>
      </c>
      <c r="F31" s="12" t="s">
        <v>209</v>
      </c>
      <c r="G31" s="5" t="s">
        <v>238</v>
      </c>
      <c r="H31" s="7">
        <v>0</v>
      </c>
      <c r="I31" s="7">
        <v>0</v>
      </c>
      <c r="J31" s="7">
        <v>1.5</v>
      </c>
      <c r="K31" s="7">
        <v>0</v>
      </c>
      <c r="L31" s="7">
        <v>0</v>
      </c>
      <c r="M31" s="7">
        <v>0</v>
      </c>
      <c r="N31" s="7">
        <v>0</v>
      </c>
      <c r="O31" s="8">
        <f t="shared" si="0"/>
        <v>1.5</v>
      </c>
      <c r="P31" s="7">
        <v>12</v>
      </c>
    </row>
    <row r="32" spans="1:16" ht="35.25" customHeight="1">
      <c r="A32" s="18">
        <v>20</v>
      </c>
      <c r="B32" s="16" t="s">
        <v>130</v>
      </c>
      <c r="C32" s="16" t="s">
        <v>132</v>
      </c>
      <c r="D32" s="6" t="s">
        <v>134</v>
      </c>
      <c r="E32" s="6">
        <v>7</v>
      </c>
      <c r="F32" s="6" t="s">
        <v>135</v>
      </c>
      <c r="G32" s="5" t="s">
        <v>172</v>
      </c>
      <c r="H32" s="7">
        <v>0</v>
      </c>
      <c r="I32" s="7">
        <v>0.5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8">
        <f t="shared" si="0"/>
        <v>1.5</v>
      </c>
      <c r="P32" s="7">
        <v>12</v>
      </c>
    </row>
    <row r="33" spans="1:16" ht="44.25" customHeight="1">
      <c r="A33" s="18">
        <v>21</v>
      </c>
      <c r="B33" s="16" t="s">
        <v>147</v>
      </c>
      <c r="C33" s="6" t="s">
        <v>148</v>
      </c>
      <c r="D33" s="6" t="s">
        <v>149</v>
      </c>
      <c r="E33" s="6">
        <v>7</v>
      </c>
      <c r="F33" s="6" t="s">
        <v>150</v>
      </c>
      <c r="G33" s="5" t="s">
        <v>174</v>
      </c>
      <c r="H33" s="7">
        <v>1.5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f t="shared" si="0"/>
        <v>1.5</v>
      </c>
      <c r="P33" s="7">
        <v>12</v>
      </c>
    </row>
    <row r="34" spans="1:16" ht="41.25" customHeight="1">
      <c r="A34" s="18">
        <v>22</v>
      </c>
      <c r="B34" s="16" t="s">
        <v>43</v>
      </c>
      <c r="C34" s="5" t="s">
        <v>45</v>
      </c>
      <c r="D34" s="6" t="s">
        <v>44</v>
      </c>
      <c r="E34" s="6">
        <v>7</v>
      </c>
      <c r="F34" s="6" t="s">
        <v>46</v>
      </c>
      <c r="G34" s="5" t="s">
        <v>87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f t="shared" si="0"/>
        <v>1</v>
      </c>
      <c r="P34" s="7">
        <v>13</v>
      </c>
    </row>
    <row r="35" spans="1:16" ht="39.75" customHeight="1">
      <c r="A35" s="18">
        <v>23</v>
      </c>
      <c r="B35" s="6" t="s">
        <v>91</v>
      </c>
      <c r="C35" s="6" t="s">
        <v>92</v>
      </c>
      <c r="D35" s="6" t="s">
        <v>93</v>
      </c>
      <c r="E35" s="6">
        <v>7</v>
      </c>
      <c r="F35" s="6" t="s">
        <v>94</v>
      </c>
      <c r="G35" s="5" t="s">
        <v>111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>
        <f t="shared" si="0"/>
        <v>1</v>
      </c>
      <c r="P35" s="7">
        <v>13</v>
      </c>
    </row>
    <row r="36" spans="1:16" ht="39.75" customHeight="1">
      <c r="A36" s="18">
        <v>24</v>
      </c>
      <c r="B36" s="16" t="s">
        <v>137</v>
      </c>
      <c r="C36" s="16" t="s">
        <v>132</v>
      </c>
      <c r="D36" s="6" t="s">
        <v>134</v>
      </c>
      <c r="E36" s="6">
        <v>8</v>
      </c>
      <c r="F36" s="6" t="s">
        <v>135</v>
      </c>
      <c r="G36" s="5" t="s">
        <v>179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>
        <f t="shared" si="0"/>
        <v>1</v>
      </c>
      <c r="P36" s="7">
        <v>13</v>
      </c>
    </row>
    <row r="37" spans="1:16" ht="39.75" customHeight="1">
      <c r="A37" s="18">
        <v>25</v>
      </c>
      <c r="B37" s="6" t="s">
        <v>57</v>
      </c>
      <c r="C37" s="6" t="s">
        <v>54</v>
      </c>
      <c r="D37" s="6" t="s">
        <v>55</v>
      </c>
      <c r="E37" s="6">
        <v>8</v>
      </c>
      <c r="F37" s="6" t="s">
        <v>56</v>
      </c>
      <c r="G37" s="5" t="s">
        <v>83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f t="shared" si="0"/>
        <v>1</v>
      </c>
      <c r="P37" s="7">
        <v>13</v>
      </c>
    </row>
    <row r="38" spans="1:16" ht="39.75" customHeight="1">
      <c r="A38" s="18">
        <v>26</v>
      </c>
      <c r="B38" s="6" t="s">
        <v>122</v>
      </c>
      <c r="C38" s="16" t="s">
        <v>124</v>
      </c>
      <c r="D38" s="6" t="s">
        <v>120</v>
      </c>
      <c r="E38" s="6">
        <v>8</v>
      </c>
      <c r="F38" s="6" t="s">
        <v>121</v>
      </c>
      <c r="G38" s="5" t="s">
        <v>176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>
        <f t="shared" si="0"/>
        <v>1</v>
      </c>
      <c r="P38" s="7">
        <v>13</v>
      </c>
    </row>
    <row r="39" spans="1:16" ht="39.75" customHeight="1">
      <c r="A39" s="18">
        <v>27</v>
      </c>
      <c r="B39" s="16" t="s">
        <v>136</v>
      </c>
      <c r="C39" s="16" t="s">
        <v>132</v>
      </c>
      <c r="D39" s="6" t="s">
        <v>134</v>
      </c>
      <c r="E39" s="6">
        <v>8</v>
      </c>
      <c r="F39" s="6" t="s">
        <v>135</v>
      </c>
      <c r="G39" s="5" t="s">
        <v>178</v>
      </c>
      <c r="H39" s="7">
        <v>0</v>
      </c>
      <c r="I39" s="7">
        <v>0.5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8">
        <f t="shared" si="0"/>
        <v>0.5</v>
      </c>
      <c r="P39" s="7">
        <v>14</v>
      </c>
    </row>
    <row r="40" spans="1:16" ht="39.75" customHeight="1">
      <c r="A40" s="18">
        <v>28</v>
      </c>
      <c r="B40" s="6" t="s">
        <v>151</v>
      </c>
      <c r="C40" s="6" t="s">
        <v>152</v>
      </c>
      <c r="D40" s="6" t="s">
        <v>149</v>
      </c>
      <c r="E40" s="6">
        <v>8</v>
      </c>
      <c r="F40" s="6" t="s">
        <v>150</v>
      </c>
      <c r="G40" s="5" t="s">
        <v>180</v>
      </c>
      <c r="H40" s="7">
        <v>0.5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8">
        <f t="shared" si="0"/>
        <v>0.5</v>
      </c>
      <c r="P40" s="7">
        <v>14</v>
      </c>
    </row>
    <row r="41" spans="1:16" ht="39.75" customHeight="1">
      <c r="A41" s="18">
        <v>29</v>
      </c>
      <c r="B41" s="6" t="s">
        <v>58</v>
      </c>
      <c r="C41" s="6" t="s">
        <v>54</v>
      </c>
      <c r="D41" s="6" t="s">
        <v>55</v>
      </c>
      <c r="E41" s="6">
        <v>8</v>
      </c>
      <c r="F41" s="6" t="s">
        <v>56</v>
      </c>
      <c r="G41" s="5" t="s">
        <v>84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8">
        <f t="shared" si="0"/>
        <v>0</v>
      </c>
      <c r="P41" s="7"/>
    </row>
    <row r="42" spans="1:16" ht="39.75" customHeight="1">
      <c r="A42" s="18">
        <v>30</v>
      </c>
      <c r="B42" s="6" t="s">
        <v>131</v>
      </c>
      <c r="C42" s="16" t="s">
        <v>133</v>
      </c>
      <c r="D42" s="6" t="s">
        <v>134</v>
      </c>
      <c r="E42" s="6">
        <v>7</v>
      </c>
      <c r="F42" s="6" t="s">
        <v>135</v>
      </c>
      <c r="G42" s="5" t="s">
        <v>173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8">
        <f t="shared" si="0"/>
        <v>0</v>
      </c>
      <c r="P42" s="7"/>
    </row>
    <row r="44" spans="1:16" ht="12.75">
      <c r="A44" s="22" t="s">
        <v>7</v>
      </c>
      <c r="B44" s="22"/>
      <c r="C44" s="22"/>
      <c r="D44" s="22"/>
      <c r="E44" s="22"/>
      <c r="F44" s="2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2.75">
      <c r="A46" s="27" t="s">
        <v>243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9" spans="1:4" ht="12.75">
      <c r="A49" s="22" t="s">
        <v>12</v>
      </c>
      <c r="B49" s="22"/>
      <c r="C49" s="22"/>
      <c r="D49" t="s">
        <v>21</v>
      </c>
    </row>
    <row r="50" spans="1:4" ht="12.75">
      <c r="A50" s="2"/>
      <c r="B50" s="2"/>
      <c r="C50" s="2"/>
      <c r="D50" t="s">
        <v>22</v>
      </c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4" ht="15.75">
      <c r="A54" s="22" t="s">
        <v>9</v>
      </c>
      <c r="B54" s="22"/>
      <c r="C54" s="22"/>
      <c r="D54" s="9" t="s">
        <v>23</v>
      </c>
    </row>
    <row r="55" ht="15.75">
      <c r="D55" s="9" t="s">
        <v>24</v>
      </c>
    </row>
    <row r="56" ht="15.75">
      <c r="D56" s="9" t="s">
        <v>25</v>
      </c>
    </row>
    <row r="57" ht="15.75">
      <c r="D57" s="9" t="s">
        <v>26</v>
      </c>
    </row>
    <row r="58" ht="15.75">
      <c r="D58" s="9" t="s">
        <v>27</v>
      </c>
    </row>
    <row r="59" ht="15.75">
      <c r="D59" s="9" t="s">
        <v>28</v>
      </c>
    </row>
    <row r="60" ht="15.75">
      <c r="D60" s="11" t="s">
        <v>29</v>
      </c>
    </row>
    <row r="61" ht="15.75">
      <c r="D61" s="10" t="s">
        <v>30</v>
      </c>
    </row>
  </sheetData>
  <mergeCells count="29">
    <mergeCell ref="A44:E44"/>
    <mergeCell ref="G44:P44"/>
    <mergeCell ref="C4:P4"/>
    <mergeCell ref="C3:P3"/>
    <mergeCell ref="A10:P10"/>
    <mergeCell ref="A5:B5"/>
    <mergeCell ref="C5:P5"/>
    <mergeCell ref="A7:B7"/>
    <mergeCell ref="C7:P7"/>
    <mergeCell ref="A1:P1"/>
    <mergeCell ref="A2:P2"/>
    <mergeCell ref="A11:A12"/>
    <mergeCell ref="G11:G12"/>
    <mergeCell ref="C11:C12"/>
    <mergeCell ref="D11:D12"/>
    <mergeCell ref="B11:B12"/>
    <mergeCell ref="A3:B3"/>
    <mergeCell ref="A4:B4"/>
    <mergeCell ref="D6:P6"/>
    <mergeCell ref="A54:C54"/>
    <mergeCell ref="C9:P9"/>
    <mergeCell ref="C8:P8"/>
    <mergeCell ref="A45:P45"/>
    <mergeCell ref="E11:E12"/>
    <mergeCell ref="F11:F12"/>
    <mergeCell ref="H11:P11"/>
    <mergeCell ref="A46:P46"/>
    <mergeCell ref="A47:P47"/>
    <mergeCell ref="A49:C4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3.00390625" style="0" customWidth="1"/>
    <col min="4" max="4" width="19.125" style="0" customWidth="1"/>
    <col min="5" max="5" width="6.875" style="0" customWidth="1"/>
    <col min="6" max="6" width="13.875" style="0" customWidth="1"/>
    <col min="7" max="7" width="11.25390625" style="0" customWidth="1"/>
    <col min="8" max="8" width="8.75390625" style="0" customWidth="1"/>
    <col min="9" max="9" width="8.625" style="0" customWidth="1"/>
    <col min="10" max="10" width="8.375" style="0" customWidth="1"/>
    <col min="11" max="11" width="8.75390625" style="0" customWidth="1"/>
    <col min="12" max="12" width="8.00390625" style="0" customWidth="1"/>
    <col min="13" max="13" width="8.125" style="0" customWidth="1"/>
    <col min="14" max="14" width="8.375" style="0" customWidth="1"/>
  </cols>
  <sheetData>
    <row r="1" spans="1:16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23" t="s">
        <v>6</v>
      </c>
      <c r="B3" s="23"/>
      <c r="C3" s="33" t="s">
        <v>80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23" t="s">
        <v>4</v>
      </c>
      <c r="B4" s="23"/>
      <c r="C4" s="27">
        <v>15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3" t="s">
        <v>13</v>
      </c>
      <c r="B7" s="23"/>
      <c r="C7" s="33" t="s">
        <v>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.7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26" t="s">
        <v>0</v>
      </c>
      <c r="B11" s="26" t="s">
        <v>11</v>
      </c>
      <c r="C11" s="26" t="s">
        <v>182</v>
      </c>
      <c r="D11" s="26" t="s">
        <v>19</v>
      </c>
      <c r="E11" s="25" t="s">
        <v>1</v>
      </c>
      <c r="F11" s="26" t="s">
        <v>2</v>
      </c>
      <c r="G11" s="26" t="s">
        <v>10</v>
      </c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5.5">
      <c r="A12" s="26"/>
      <c r="B12" s="26"/>
      <c r="C12" s="26"/>
      <c r="D12" s="26"/>
      <c r="E12" s="25"/>
      <c r="F12" s="26"/>
      <c r="G12" s="26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4" t="s">
        <v>3</v>
      </c>
      <c r="P12" s="4" t="s">
        <v>18</v>
      </c>
    </row>
    <row r="13" spans="1:16" ht="38.25">
      <c r="A13" s="18">
        <v>1</v>
      </c>
      <c r="B13" s="6" t="s">
        <v>60</v>
      </c>
      <c r="C13" s="6" t="s">
        <v>54</v>
      </c>
      <c r="D13" s="6" t="s">
        <v>55</v>
      </c>
      <c r="E13" s="6">
        <v>9</v>
      </c>
      <c r="F13" s="6" t="s">
        <v>56</v>
      </c>
      <c r="G13" s="5" t="s">
        <v>79</v>
      </c>
      <c r="H13" s="7">
        <v>0.5</v>
      </c>
      <c r="I13" s="7">
        <v>8.5</v>
      </c>
      <c r="J13" s="7">
        <v>1</v>
      </c>
      <c r="K13" s="7">
        <v>5</v>
      </c>
      <c r="L13" s="7">
        <v>3</v>
      </c>
      <c r="M13" s="7">
        <v>5</v>
      </c>
      <c r="N13" s="7">
        <v>1</v>
      </c>
      <c r="O13" s="8">
        <f aca="true" t="shared" si="0" ref="O13:O20">SUM(H13:N13)</f>
        <v>24</v>
      </c>
      <c r="P13" s="19">
        <v>1</v>
      </c>
    </row>
    <row r="14" spans="1:16" ht="38.25">
      <c r="A14" s="18">
        <v>2</v>
      </c>
      <c r="B14" s="6" t="s">
        <v>213</v>
      </c>
      <c r="C14" s="16" t="s">
        <v>215</v>
      </c>
      <c r="D14" s="12" t="s">
        <v>208</v>
      </c>
      <c r="E14" s="12">
        <v>9</v>
      </c>
      <c r="F14" s="12" t="s">
        <v>209</v>
      </c>
      <c r="G14" s="5" t="s">
        <v>233</v>
      </c>
      <c r="H14" s="7">
        <v>3</v>
      </c>
      <c r="I14" s="7">
        <v>5.5</v>
      </c>
      <c r="J14" s="7">
        <v>1</v>
      </c>
      <c r="K14" s="7">
        <v>5.5</v>
      </c>
      <c r="L14" s="7">
        <v>0</v>
      </c>
      <c r="M14" s="7">
        <v>3</v>
      </c>
      <c r="N14" s="7">
        <v>0</v>
      </c>
      <c r="O14" s="8">
        <f t="shared" si="0"/>
        <v>18</v>
      </c>
      <c r="P14" s="19">
        <v>2</v>
      </c>
    </row>
    <row r="15" spans="1:16" ht="38.25">
      <c r="A15" s="18">
        <v>3</v>
      </c>
      <c r="B15" s="6" t="s">
        <v>126</v>
      </c>
      <c r="C15" s="5" t="s">
        <v>125</v>
      </c>
      <c r="D15" s="6" t="s">
        <v>120</v>
      </c>
      <c r="E15" s="6">
        <v>9</v>
      </c>
      <c r="F15" s="6" t="s">
        <v>121</v>
      </c>
      <c r="G15" s="5" t="s">
        <v>183</v>
      </c>
      <c r="H15" s="7">
        <v>1</v>
      </c>
      <c r="I15" s="7">
        <v>5</v>
      </c>
      <c r="J15" s="7">
        <v>1</v>
      </c>
      <c r="K15" s="7">
        <v>6</v>
      </c>
      <c r="L15" s="7">
        <v>3</v>
      </c>
      <c r="M15" s="7">
        <v>0</v>
      </c>
      <c r="N15" s="7">
        <v>0</v>
      </c>
      <c r="O15" s="8">
        <f t="shared" si="0"/>
        <v>16</v>
      </c>
      <c r="P15" s="19">
        <v>3</v>
      </c>
    </row>
    <row r="16" spans="1:16" ht="38.25">
      <c r="A16" s="18">
        <v>4</v>
      </c>
      <c r="B16" s="6" t="s">
        <v>214</v>
      </c>
      <c r="C16" s="16" t="s">
        <v>206</v>
      </c>
      <c r="D16" s="12" t="s">
        <v>208</v>
      </c>
      <c r="E16" s="12">
        <v>9</v>
      </c>
      <c r="F16" s="12" t="s">
        <v>209</v>
      </c>
      <c r="G16" s="5" t="s">
        <v>234</v>
      </c>
      <c r="H16" s="7">
        <v>1</v>
      </c>
      <c r="I16" s="7">
        <v>3</v>
      </c>
      <c r="J16" s="7">
        <v>1</v>
      </c>
      <c r="K16" s="7">
        <v>5</v>
      </c>
      <c r="L16" s="7">
        <v>1</v>
      </c>
      <c r="M16" s="7">
        <v>3</v>
      </c>
      <c r="N16" s="7">
        <v>0</v>
      </c>
      <c r="O16" s="8">
        <f t="shared" si="0"/>
        <v>14</v>
      </c>
      <c r="P16" s="19">
        <v>3</v>
      </c>
    </row>
    <row r="17" spans="1:16" ht="51">
      <c r="A17" s="18">
        <v>5</v>
      </c>
      <c r="B17" s="6" t="s">
        <v>241</v>
      </c>
      <c r="C17" s="6" t="s">
        <v>242</v>
      </c>
      <c r="D17" s="6" t="s">
        <v>149</v>
      </c>
      <c r="E17" s="6">
        <v>9</v>
      </c>
      <c r="F17" s="6" t="s">
        <v>150</v>
      </c>
      <c r="G17" s="5" t="s">
        <v>187</v>
      </c>
      <c r="H17" s="7">
        <v>0</v>
      </c>
      <c r="I17" s="7">
        <v>3</v>
      </c>
      <c r="J17" s="7">
        <v>0</v>
      </c>
      <c r="K17" s="7">
        <v>5</v>
      </c>
      <c r="L17" s="7">
        <v>3</v>
      </c>
      <c r="M17" s="7">
        <v>0</v>
      </c>
      <c r="N17" s="7">
        <v>0</v>
      </c>
      <c r="O17" s="8">
        <f t="shared" si="0"/>
        <v>11</v>
      </c>
      <c r="P17" s="7">
        <v>4</v>
      </c>
    </row>
    <row r="18" spans="1:16" ht="38.25">
      <c r="A18" s="18">
        <v>6</v>
      </c>
      <c r="B18" s="6" t="s">
        <v>127</v>
      </c>
      <c r="C18" s="5" t="s">
        <v>125</v>
      </c>
      <c r="D18" s="6" t="s">
        <v>120</v>
      </c>
      <c r="E18" s="6">
        <v>9</v>
      </c>
      <c r="F18" s="6" t="s">
        <v>121</v>
      </c>
      <c r="G18" s="5" t="s">
        <v>184</v>
      </c>
      <c r="H18" s="7">
        <v>0</v>
      </c>
      <c r="I18" s="7">
        <v>3.5</v>
      </c>
      <c r="J18" s="7">
        <v>0</v>
      </c>
      <c r="K18" s="7">
        <v>5.5</v>
      </c>
      <c r="L18" s="7">
        <v>1</v>
      </c>
      <c r="M18" s="7">
        <v>0</v>
      </c>
      <c r="N18" s="7">
        <v>0</v>
      </c>
      <c r="O18" s="8">
        <f t="shared" si="0"/>
        <v>10</v>
      </c>
      <c r="P18" s="7">
        <v>5</v>
      </c>
    </row>
    <row r="19" spans="1:16" ht="44.25" customHeight="1">
      <c r="A19" s="18">
        <v>7</v>
      </c>
      <c r="B19" s="13" t="s">
        <v>38</v>
      </c>
      <c r="C19" s="5" t="s">
        <v>33</v>
      </c>
      <c r="D19" s="13" t="s">
        <v>32</v>
      </c>
      <c r="E19" s="15">
        <v>9</v>
      </c>
      <c r="F19" s="14" t="s">
        <v>34</v>
      </c>
      <c r="G19" s="5" t="s">
        <v>76</v>
      </c>
      <c r="H19" s="7">
        <v>0</v>
      </c>
      <c r="I19" s="7">
        <v>4</v>
      </c>
      <c r="J19" s="7">
        <v>0</v>
      </c>
      <c r="K19" s="7">
        <v>5.5</v>
      </c>
      <c r="L19" s="7">
        <v>0</v>
      </c>
      <c r="M19" s="7">
        <v>0</v>
      </c>
      <c r="N19" s="7">
        <v>0</v>
      </c>
      <c r="O19" s="8">
        <f t="shared" si="0"/>
        <v>9.5</v>
      </c>
      <c r="P19" s="7">
        <v>6</v>
      </c>
    </row>
    <row r="20" spans="1:16" ht="44.25" customHeight="1">
      <c r="A20" s="18">
        <v>8</v>
      </c>
      <c r="B20" s="6" t="s">
        <v>99</v>
      </c>
      <c r="C20" s="6" t="s">
        <v>92</v>
      </c>
      <c r="D20" s="6" t="s">
        <v>93</v>
      </c>
      <c r="E20" s="6">
        <v>9</v>
      </c>
      <c r="F20" s="6" t="s">
        <v>94</v>
      </c>
      <c r="G20" s="5" t="s">
        <v>105</v>
      </c>
      <c r="H20" s="7">
        <v>0</v>
      </c>
      <c r="I20" s="7">
        <v>2</v>
      </c>
      <c r="J20" s="7">
        <v>0</v>
      </c>
      <c r="K20" s="7">
        <v>4</v>
      </c>
      <c r="L20" s="7">
        <v>3</v>
      </c>
      <c r="M20" s="7">
        <v>0</v>
      </c>
      <c r="N20" s="7">
        <v>0</v>
      </c>
      <c r="O20" s="8">
        <f t="shared" si="0"/>
        <v>9</v>
      </c>
      <c r="P20" s="7">
        <v>7</v>
      </c>
    </row>
    <row r="21" spans="1:16" ht="44.25" customHeight="1">
      <c r="A21" s="18">
        <v>9</v>
      </c>
      <c r="B21" s="6" t="s">
        <v>59</v>
      </c>
      <c r="C21" s="6" t="s">
        <v>54</v>
      </c>
      <c r="D21" s="6" t="s">
        <v>55</v>
      </c>
      <c r="E21" s="6">
        <v>9</v>
      </c>
      <c r="F21" s="6" t="s">
        <v>56</v>
      </c>
      <c r="G21" s="5" t="s">
        <v>78</v>
      </c>
      <c r="H21" s="7">
        <v>0</v>
      </c>
      <c r="I21" s="7">
        <v>0</v>
      </c>
      <c r="J21" s="7">
        <v>0</v>
      </c>
      <c r="K21" s="7">
        <v>4.5</v>
      </c>
      <c r="L21" s="7">
        <v>3</v>
      </c>
      <c r="M21" s="7">
        <v>0</v>
      </c>
      <c r="N21" s="7">
        <v>1</v>
      </c>
      <c r="O21" s="8">
        <f aca="true" t="shared" si="1" ref="O21:O27">SUM(H21:N21)</f>
        <v>8.5</v>
      </c>
      <c r="P21" s="7">
        <v>8</v>
      </c>
    </row>
    <row r="22" spans="1:16" ht="44.25" customHeight="1">
      <c r="A22" s="18">
        <v>10</v>
      </c>
      <c r="B22" s="6" t="s">
        <v>164</v>
      </c>
      <c r="C22" s="6" t="s">
        <v>165</v>
      </c>
      <c r="D22" s="6" t="s">
        <v>158</v>
      </c>
      <c r="E22" s="6">
        <v>9</v>
      </c>
      <c r="F22" s="6" t="s">
        <v>159</v>
      </c>
      <c r="G22" s="5" t="s">
        <v>189</v>
      </c>
      <c r="H22" s="7">
        <v>0</v>
      </c>
      <c r="I22" s="7">
        <v>1.5</v>
      </c>
      <c r="J22" s="7">
        <v>3</v>
      </c>
      <c r="K22" s="7">
        <v>0</v>
      </c>
      <c r="L22" s="7">
        <v>3</v>
      </c>
      <c r="M22" s="7">
        <v>0</v>
      </c>
      <c r="N22" s="7">
        <v>1</v>
      </c>
      <c r="O22" s="8">
        <f t="shared" si="1"/>
        <v>8.5</v>
      </c>
      <c r="P22" s="7">
        <v>8</v>
      </c>
    </row>
    <row r="23" spans="1:16" ht="44.25" customHeight="1">
      <c r="A23" s="18">
        <v>11</v>
      </c>
      <c r="B23" s="6" t="s">
        <v>49</v>
      </c>
      <c r="C23" s="5" t="s">
        <v>48</v>
      </c>
      <c r="D23" s="6" t="s">
        <v>44</v>
      </c>
      <c r="E23" s="6">
        <v>9</v>
      </c>
      <c r="F23" s="12" t="s">
        <v>46</v>
      </c>
      <c r="G23" s="5" t="s">
        <v>77</v>
      </c>
      <c r="H23" s="7">
        <v>0</v>
      </c>
      <c r="I23" s="7">
        <v>1.5</v>
      </c>
      <c r="J23" s="7">
        <v>0</v>
      </c>
      <c r="K23" s="7">
        <v>3.5</v>
      </c>
      <c r="L23" s="7">
        <v>3</v>
      </c>
      <c r="M23" s="7">
        <v>0</v>
      </c>
      <c r="N23" s="7">
        <v>0</v>
      </c>
      <c r="O23" s="8">
        <f t="shared" si="1"/>
        <v>8</v>
      </c>
      <c r="P23" s="7">
        <v>9</v>
      </c>
    </row>
    <row r="24" spans="1:16" ht="44.25" customHeight="1">
      <c r="A24" s="18">
        <v>12</v>
      </c>
      <c r="B24" s="6" t="s">
        <v>163</v>
      </c>
      <c r="C24" s="6" t="s">
        <v>157</v>
      </c>
      <c r="D24" s="6" t="s">
        <v>158</v>
      </c>
      <c r="E24" s="6">
        <v>9</v>
      </c>
      <c r="F24" s="6" t="s">
        <v>159</v>
      </c>
      <c r="G24" s="5" t="s">
        <v>188</v>
      </c>
      <c r="H24" s="7">
        <v>0</v>
      </c>
      <c r="I24" s="7">
        <v>1.5</v>
      </c>
      <c r="J24" s="7">
        <v>0</v>
      </c>
      <c r="K24" s="7">
        <v>4.5</v>
      </c>
      <c r="L24" s="7">
        <v>1</v>
      </c>
      <c r="M24" s="7">
        <v>0</v>
      </c>
      <c r="N24" s="7">
        <v>1</v>
      </c>
      <c r="O24" s="8">
        <f t="shared" si="1"/>
        <v>8</v>
      </c>
      <c r="P24" s="7">
        <v>9</v>
      </c>
    </row>
    <row r="25" spans="1:16" ht="44.25" customHeight="1">
      <c r="A25" s="18">
        <v>13</v>
      </c>
      <c r="B25" s="16" t="s">
        <v>139</v>
      </c>
      <c r="C25" s="16" t="s">
        <v>140</v>
      </c>
      <c r="D25" s="6" t="s">
        <v>141</v>
      </c>
      <c r="E25" s="6">
        <v>9</v>
      </c>
      <c r="F25" s="6" t="s">
        <v>135</v>
      </c>
      <c r="G25" s="5" t="s">
        <v>186</v>
      </c>
      <c r="H25" s="7">
        <v>0</v>
      </c>
      <c r="I25" s="7">
        <v>2</v>
      </c>
      <c r="J25" s="7">
        <v>0</v>
      </c>
      <c r="K25" s="7">
        <v>3.5</v>
      </c>
      <c r="L25" s="7">
        <v>1</v>
      </c>
      <c r="M25" s="7">
        <v>0</v>
      </c>
      <c r="N25" s="7">
        <v>0</v>
      </c>
      <c r="O25" s="8">
        <f t="shared" si="1"/>
        <v>6.5</v>
      </c>
      <c r="P25" s="7">
        <v>10</v>
      </c>
    </row>
    <row r="26" spans="1:16" ht="44.25" customHeight="1">
      <c r="A26" s="18">
        <v>14</v>
      </c>
      <c r="B26" s="6" t="s">
        <v>100</v>
      </c>
      <c r="C26" s="6" t="s">
        <v>92</v>
      </c>
      <c r="D26" s="6" t="s">
        <v>93</v>
      </c>
      <c r="E26" s="6">
        <v>9</v>
      </c>
      <c r="F26" s="6" t="s">
        <v>94</v>
      </c>
      <c r="G26" s="5" t="s">
        <v>106</v>
      </c>
      <c r="H26" s="7">
        <v>0</v>
      </c>
      <c r="I26" s="7">
        <v>1.5</v>
      </c>
      <c r="J26" s="7">
        <v>0</v>
      </c>
      <c r="K26" s="7">
        <v>4.5</v>
      </c>
      <c r="L26" s="7">
        <v>0</v>
      </c>
      <c r="M26" s="7">
        <v>0</v>
      </c>
      <c r="N26" s="7">
        <v>0</v>
      </c>
      <c r="O26" s="8">
        <f t="shared" si="1"/>
        <v>6</v>
      </c>
      <c r="P26" s="7">
        <v>11</v>
      </c>
    </row>
    <row r="27" spans="1:16" ht="44.25" customHeight="1">
      <c r="A27" s="18">
        <v>15</v>
      </c>
      <c r="B27" s="16" t="s">
        <v>138</v>
      </c>
      <c r="C27" s="16" t="s">
        <v>132</v>
      </c>
      <c r="D27" s="6" t="s">
        <v>134</v>
      </c>
      <c r="E27" s="6">
        <v>9</v>
      </c>
      <c r="F27" s="6" t="s">
        <v>135</v>
      </c>
      <c r="G27" s="5" t="s">
        <v>185</v>
      </c>
      <c r="H27" s="7">
        <v>0</v>
      </c>
      <c r="I27" s="7">
        <v>0</v>
      </c>
      <c r="J27" s="7">
        <v>0</v>
      </c>
      <c r="K27" s="7">
        <v>2.5</v>
      </c>
      <c r="L27" s="7">
        <v>3</v>
      </c>
      <c r="M27" s="7">
        <v>0</v>
      </c>
      <c r="N27" s="7">
        <v>0</v>
      </c>
      <c r="O27" s="8">
        <f t="shared" si="1"/>
        <v>5.5</v>
      </c>
      <c r="P27" s="7">
        <v>12</v>
      </c>
    </row>
    <row r="29" spans="1:16" ht="12.75">
      <c r="A29" s="22" t="s">
        <v>7</v>
      </c>
      <c r="B29" s="22"/>
      <c r="C29" s="22"/>
      <c r="D29" s="22"/>
      <c r="E29" s="22"/>
      <c r="F29" s="2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7" t="s">
        <v>245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4" spans="1:4" ht="12.75">
      <c r="A34" s="22" t="s">
        <v>12</v>
      </c>
      <c r="B34" s="22"/>
      <c r="C34" s="22"/>
      <c r="D34" t="s">
        <v>21</v>
      </c>
    </row>
    <row r="35" spans="1:4" ht="12.75">
      <c r="A35" s="2"/>
      <c r="B35" s="2"/>
      <c r="C35" s="2"/>
      <c r="D35" t="s">
        <v>22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2" t="s">
        <v>9</v>
      </c>
      <c r="B39" s="22"/>
      <c r="C39" s="22"/>
      <c r="D39" s="11" t="s">
        <v>23</v>
      </c>
    </row>
    <row r="40" ht="15.75">
      <c r="D40" s="11" t="s">
        <v>24</v>
      </c>
    </row>
    <row r="41" ht="15.75">
      <c r="D41" s="11" t="s">
        <v>25</v>
      </c>
    </row>
    <row r="42" ht="15.75">
      <c r="D42" s="11" t="s">
        <v>26</v>
      </c>
    </row>
    <row r="43" ht="15.75">
      <c r="D43" s="11" t="s">
        <v>27</v>
      </c>
    </row>
    <row r="44" ht="15.75">
      <c r="D44" s="11" t="s">
        <v>28</v>
      </c>
    </row>
    <row r="45" ht="15.75">
      <c r="D45" s="11" t="s">
        <v>29</v>
      </c>
    </row>
    <row r="46" ht="15.75">
      <c r="D46" s="11" t="s">
        <v>30</v>
      </c>
    </row>
  </sheetData>
  <mergeCells count="29">
    <mergeCell ref="A1:P1"/>
    <mergeCell ref="A2:P2"/>
    <mergeCell ref="A3:B3"/>
    <mergeCell ref="C3:P3"/>
    <mergeCell ref="A4:B4"/>
    <mergeCell ref="C4:P4"/>
    <mergeCell ref="A5:B5"/>
    <mergeCell ref="C5:P5"/>
    <mergeCell ref="D6:P6"/>
    <mergeCell ref="A7:B7"/>
    <mergeCell ref="C7:P7"/>
    <mergeCell ref="C8:P8"/>
    <mergeCell ref="C9:P9"/>
    <mergeCell ref="A10:P10"/>
    <mergeCell ref="A11:A12"/>
    <mergeCell ref="B11:B12"/>
    <mergeCell ref="C11:C12"/>
    <mergeCell ref="D11:D12"/>
    <mergeCell ref="E11:E12"/>
    <mergeCell ref="F11:F12"/>
    <mergeCell ref="G11:G12"/>
    <mergeCell ref="H11:P11"/>
    <mergeCell ref="A32:P32"/>
    <mergeCell ref="A34:C34"/>
    <mergeCell ref="A39:C39"/>
    <mergeCell ref="A29:E29"/>
    <mergeCell ref="G29:P29"/>
    <mergeCell ref="A30:P30"/>
    <mergeCell ref="A31:P31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5.125" style="0" customWidth="1"/>
    <col min="2" max="2" width="18.25390625" style="0" customWidth="1"/>
    <col min="3" max="3" width="14.125" style="0" customWidth="1"/>
    <col min="4" max="4" width="17.75390625" style="0" customWidth="1"/>
    <col min="5" max="5" width="7.00390625" style="0" customWidth="1"/>
    <col min="6" max="6" width="15.625" style="0" customWidth="1"/>
    <col min="7" max="7" width="10.875" style="0" customWidth="1"/>
    <col min="8" max="8" width="7.625" style="0" customWidth="1"/>
    <col min="9" max="9" width="7.875" style="0" customWidth="1"/>
    <col min="10" max="10" width="7.375" style="0" customWidth="1"/>
    <col min="11" max="11" width="8.125" style="0" customWidth="1"/>
    <col min="12" max="12" width="7.625" style="0" customWidth="1"/>
    <col min="13" max="14" width="8.375" style="0" customWidth="1"/>
  </cols>
  <sheetData>
    <row r="1" spans="1:16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23" t="s">
        <v>6</v>
      </c>
      <c r="B3" s="23"/>
      <c r="C3" s="33" t="s">
        <v>75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23" t="s">
        <v>4</v>
      </c>
      <c r="B4" s="23"/>
      <c r="C4" s="27">
        <v>18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3" t="s">
        <v>13</v>
      </c>
      <c r="B7" s="23"/>
      <c r="C7" s="33" t="s">
        <v>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26" t="s">
        <v>0</v>
      </c>
      <c r="B10" s="26" t="s">
        <v>11</v>
      </c>
      <c r="C10" s="26" t="s">
        <v>182</v>
      </c>
      <c r="D10" s="26" t="s">
        <v>19</v>
      </c>
      <c r="E10" s="25" t="s">
        <v>1</v>
      </c>
      <c r="F10" s="26" t="s">
        <v>2</v>
      </c>
      <c r="G10" s="26" t="s">
        <v>10</v>
      </c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25.5">
      <c r="A11" s="26"/>
      <c r="B11" s="26"/>
      <c r="C11" s="26"/>
      <c r="D11" s="26"/>
      <c r="E11" s="25"/>
      <c r="F11" s="26"/>
      <c r="G11" s="26"/>
      <c r="H11" s="3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3">
        <v>7</v>
      </c>
      <c r="O11" s="4" t="s">
        <v>3</v>
      </c>
      <c r="P11" s="4" t="s">
        <v>18</v>
      </c>
    </row>
    <row r="12" spans="1:16" ht="51">
      <c r="A12" s="18">
        <v>1</v>
      </c>
      <c r="B12" s="6" t="s">
        <v>50</v>
      </c>
      <c r="C12" s="5" t="s">
        <v>45</v>
      </c>
      <c r="D12" s="6" t="s">
        <v>44</v>
      </c>
      <c r="E12" s="6">
        <v>10</v>
      </c>
      <c r="F12" s="6" t="s">
        <v>46</v>
      </c>
      <c r="G12" s="5" t="s">
        <v>72</v>
      </c>
      <c r="H12" s="20">
        <v>0</v>
      </c>
      <c r="I12" s="7">
        <v>15.5</v>
      </c>
      <c r="J12" s="7">
        <v>0</v>
      </c>
      <c r="K12" s="7">
        <v>7.5</v>
      </c>
      <c r="L12" s="7">
        <v>0</v>
      </c>
      <c r="M12" s="7">
        <v>6</v>
      </c>
      <c r="N12" s="7">
        <v>0</v>
      </c>
      <c r="O12" s="8">
        <f aca="true" t="shared" si="0" ref="O12:O29">SUM(H12:N12)</f>
        <v>29</v>
      </c>
      <c r="P12" s="19">
        <v>1</v>
      </c>
    </row>
    <row r="13" spans="1:16" ht="38.25">
      <c r="A13" s="18">
        <v>2</v>
      </c>
      <c r="B13" s="16" t="s">
        <v>216</v>
      </c>
      <c r="C13" s="16" t="s">
        <v>206</v>
      </c>
      <c r="D13" s="12" t="s">
        <v>208</v>
      </c>
      <c r="E13" s="12">
        <v>10</v>
      </c>
      <c r="F13" s="12" t="s">
        <v>209</v>
      </c>
      <c r="G13" s="5" t="s">
        <v>229</v>
      </c>
      <c r="H13" s="20">
        <v>2</v>
      </c>
      <c r="I13" s="7">
        <v>10</v>
      </c>
      <c r="J13" s="7">
        <v>0</v>
      </c>
      <c r="K13" s="7">
        <v>5.5</v>
      </c>
      <c r="L13" s="7">
        <v>1</v>
      </c>
      <c r="M13" s="7">
        <v>5</v>
      </c>
      <c r="N13" s="7">
        <v>2</v>
      </c>
      <c r="O13" s="8">
        <f t="shared" si="0"/>
        <v>25.5</v>
      </c>
      <c r="P13" s="19">
        <v>2</v>
      </c>
    </row>
    <row r="14" spans="1:16" ht="25.5">
      <c r="A14" s="18">
        <v>3</v>
      </c>
      <c r="B14" s="6" t="s">
        <v>160</v>
      </c>
      <c r="C14" s="6" t="s">
        <v>162</v>
      </c>
      <c r="D14" s="6" t="s">
        <v>158</v>
      </c>
      <c r="E14" s="6">
        <v>10</v>
      </c>
      <c r="F14" s="6" t="s">
        <v>159</v>
      </c>
      <c r="G14" s="5" t="s">
        <v>195</v>
      </c>
      <c r="H14" s="20">
        <v>2</v>
      </c>
      <c r="I14" s="7">
        <v>11.5</v>
      </c>
      <c r="J14" s="7">
        <v>0</v>
      </c>
      <c r="K14" s="7">
        <v>5.5</v>
      </c>
      <c r="L14" s="7">
        <v>1</v>
      </c>
      <c r="M14" s="7">
        <v>1</v>
      </c>
      <c r="N14" s="7">
        <v>1</v>
      </c>
      <c r="O14" s="8">
        <f t="shared" si="0"/>
        <v>22</v>
      </c>
      <c r="P14" s="19">
        <v>3</v>
      </c>
    </row>
    <row r="15" spans="1:16" ht="25.5">
      <c r="A15" s="18">
        <v>4</v>
      </c>
      <c r="B15" s="6" t="s">
        <v>219</v>
      </c>
      <c r="C15" s="16" t="s">
        <v>206</v>
      </c>
      <c r="D15" s="12" t="s">
        <v>208</v>
      </c>
      <c r="E15" s="12">
        <v>10</v>
      </c>
      <c r="F15" s="12" t="s">
        <v>209</v>
      </c>
      <c r="G15" s="5" t="s">
        <v>232</v>
      </c>
      <c r="H15" s="7">
        <v>3</v>
      </c>
      <c r="I15" s="7">
        <v>9.5</v>
      </c>
      <c r="J15" s="7">
        <v>1</v>
      </c>
      <c r="K15" s="7">
        <v>3.5</v>
      </c>
      <c r="L15" s="7">
        <v>1</v>
      </c>
      <c r="M15" s="7">
        <v>4</v>
      </c>
      <c r="N15" s="7">
        <v>0</v>
      </c>
      <c r="O15" s="8">
        <f t="shared" si="0"/>
        <v>22</v>
      </c>
      <c r="P15" s="19">
        <v>3</v>
      </c>
    </row>
    <row r="16" spans="1:16" ht="38.25">
      <c r="A16" s="18">
        <v>5</v>
      </c>
      <c r="B16" s="6" t="s">
        <v>218</v>
      </c>
      <c r="C16" s="16" t="s">
        <v>206</v>
      </c>
      <c r="D16" s="12" t="s">
        <v>208</v>
      </c>
      <c r="E16" s="12">
        <v>10</v>
      </c>
      <c r="F16" s="12" t="s">
        <v>209</v>
      </c>
      <c r="G16" s="5" t="s">
        <v>231</v>
      </c>
      <c r="H16" s="20">
        <v>0</v>
      </c>
      <c r="I16" s="7">
        <v>4</v>
      </c>
      <c r="J16" s="7">
        <v>1</v>
      </c>
      <c r="K16" s="7">
        <v>7</v>
      </c>
      <c r="L16" s="7">
        <v>3</v>
      </c>
      <c r="M16" s="7">
        <v>3</v>
      </c>
      <c r="N16" s="7">
        <v>1</v>
      </c>
      <c r="O16" s="8">
        <f t="shared" si="0"/>
        <v>19</v>
      </c>
      <c r="P16" s="7">
        <v>4</v>
      </c>
    </row>
    <row r="17" spans="1:16" ht="38.25">
      <c r="A17" s="18">
        <v>6</v>
      </c>
      <c r="B17" s="6" t="s">
        <v>61</v>
      </c>
      <c r="C17" s="6" t="s">
        <v>54</v>
      </c>
      <c r="D17" s="6" t="s">
        <v>55</v>
      </c>
      <c r="E17" s="6">
        <v>10</v>
      </c>
      <c r="F17" s="6" t="s">
        <v>56</v>
      </c>
      <c r="G17" s="5" t="s">
        <v>73</v>
      </c>
      <c r="H17" s="20">
        <v>2</v>
      </c>
      <c r="I17" s="7">
        <v>3</v>
      </c>
      <c r="J17" s="7">
        <v>0</v>
      </c>
      <c r="K17" s="7">
        <v>6</v>
      </c>
      <c r="L17" s="7">
        <v>3</v>
      </c>
      <c r="M17" s="7">
        <v>3</v>
      </c>
      <c r="N17" s="7">
        <v>0</v>
      </c>
      <c r="O17" s="8">
        <f t="shared" si="0"/>
        <v>17</v>
      </c>
      <c r="P17" s="7">
        <v>5</v>
      </c>
    </row>
    <row r="18" spans="1:16" ht="25.5">
      <c r="A18" s="18">
        <v>7</v>
      </c>
      <c r="B18" s="6" t="s">
        <v>217</v>
      </c>
      <c r="C18" s="16" t="s">
        <v>220</v>
      </c>
      <c r="D18" s="12" t="s">
        <v>208</v>
      </c>
      <c r="E18" s="12">
        <v>10</v>
      </c>
      <c r="F18" s="12" t="s">
        <v>209</v>
      </c>
      <c r="G18" s="5" t="s">
        <v>230</v>
      </c>
      <c r="H18" s="20">
        <v>3</v>
      </c>
      <c r="I18" s="7">
        <v>4.5</v>
      </c>
      <c r="J18" s="7">
        <v>1</v>
      </c>
      <c r="K18" s="7">
        <v>4.5</v>
      </c>
      <c r="L18" s="7">
        <v>1</v>
      </c>
      <c r="M18" s="7">
        <v>2</v>
      </c>
      <c r="N18" s="7">
        <v>0</v>
      </c>
      <c r="O18" s="8">
        <f t="shared" si="0"/>
        <v>16</v>
      </c>
      <c r="P18" s="7">
        <v>6</v>
      </c>
    </row>
    <row r="19" spans="1:16" ht="38.25">
      <c r="A19" s="18">
        <v>8</v>
      </c>
      <c r="B19" s="6" t="s">
        <v>62</v>
      </c>
      <c r="C19" s="6" t="s">
        <v>54</v>
      </c>
      <c r="D19" s="6" t="s">
        <v>55</v>
      </c>
      <c r="E19" s="6">
        <v>10</v>
      </c>
      <c r="F19" s="6" t="s">
        <v>56</v>
      </c>
      <c r="G19" s="5" t="s">
        <v>74</v>
      </c>
      <c r="H19" s="20">
        <v>0</v>
      </c>
      <c r="I19" s="7">
        <v>6.5</v>
      </c>
      <c r="J19" s="7">
        <v>0</v>
      </c>
      <c r="K19" s="7">
        <v>6</v>
      </c>
      <c r="L19" s="7">
        <v>1</v>
      </c>
      <c r="M19" s="7">
        <v>1</v>
      </c>
      <c r="N19" s="7">
        <v>0</v>
      </c>
      <c r="O19" s="8">
        <f t="shared" si="0"/>
        <v>14.5</v>
      </c>
      <c r="P19" s="7">
        <v>7</v>
      </c>
    </row>
    <row r="20" spans="1:16" ht="38.25">
      <c r="A20" s="18">
        <v>9</v>
      </c>
      <c r="B20" s="6" t="s">
        <v>128</v>
      </c>
      <c r="C20" s="5" t="s">
        <v>125</v>
      </c>
      <c r="D20" s="6" t="s">
        <v>120</v>
      </c>
      <c r="E20" s="6">
        <v>10</v>
      </c>
      <c r="F20" s="6" t="s">
        <v>121</v>
      </c>
      <c r="G20" s="5" t="s">
        <v>191</v>
      </c>
      <c r="H20" s="20">
        <v>2</v>
      </c>
      <c r="I20" s="7">
        <v>3</v>
      </c>
      <c r="J20" s="7">
        <v>0</v>
      </c>
      <c r="K20" s="7">
        <v>5</v>
      </c>
      <c r="L20" s="7">
        <v>3</v>
      </c>
      <c r="M20" s="7">
        <v>0</v>
      </c>
      <c r="N20" s="7">
        <v>1</v>
      </c>
      <c r="O20" s="8">
        <f t="shared" si="0"/>
        <v>14</v>
      </c>
      <c r="P20" s="7">
        <v>8</v>
      </c>
    </row>
    <row r="21" spans="1:16" ht="25.5">
      <c r="A21" s="18">
        <v>10</v>
      </c>
      <c r="B21" s="6" t="s">
        <v>161</v>
      </c>
      <c r="C21" s="6" t="s">
        <v>162</v>
      </c>
      <c r="D21" s="6" t="s">
        <v>158</v>
      </c>
      <c r="E21" s="6">
        <v>10</v>
      </c>
      <c r="F21" s="6" t="s">
        <v>159</v>
      </c>
      <c r="G21" s="5" t="s">
        <v>196</v>
      </c>
      <c r="H21" s="20">
        <v>0</v>
      </c>
      <c r="I21" s="7">
        <v>3.5</v>
      </c>
      <c r="J21" s="7">
        <v>0</v>
      </c>
      <c r="K21" s="7">
        <v>5</v>
      </c>
      <c r="L21" s="7">
        <v>1</v>
      </c>
      <c r="M21" s="7">
        <v>3</v>
      </c>
      <c r="N21" s="7">
        <v>1</v>
      </c>
      <c r="O21" s="8">
        <f t="shared" si="0"/>
        <v>13.5</v>
      </c>
      <c r="P21" s="7">
        <v>9</v>
      </c>
    </row>
    <row r="22" spans="1:16" ht="44.25" customHeight="1">
      <c r="A22" s="18">
        <v>11</v>
      </c>
      <c r="B22" s="13" t="s">
        <v>35</v>
      </c>
      <c r="C22" s="5" t="s">
        <v>37</v>
      </c>
      <c r="D22" s="13" t="s">
        <v>32</v>
      </c>
      <c r="E22" s="15">
        <v>10</v>
      </c>
      <c r="F22" s="14" t="s">
        <v>34</v>
      </c>
      <c r="G22" s="5" t="s">
        <v>70</v>
      </c>
      <c r="H22" s="20">
        <v>0</v>
      </c>
      <c r="I22" s="7">
        <v>3</v>
      </c>
      <c r="J22" s="7">
        <v>1</v>
      </c>
      <c r="K22" s="7">
        <v>4.5</v>
      </c>
      <c r="L22" s="7">
        <v>3</v>
      </c>
      <c r="M22" s="7">
        <v>0</v>
      </c>
      <c r="N22" s="7">
        <v>0</v>
      </c>
      <c r="O22" s="8">
        <f t="shared" si="0"/>
        <v>11.5</v>
      </c>
      <c r="P22" s="7">
        <v>10</v>
      </c>
    </row>
    <row r="23" spans="1:16" ht="44.25" customHeight="1">
      <c r="A23" s="18">
        <v>12</v>
      </c>
      <c r="B23" s="6" t="s">
        <v>101</v>
      </c>
      <c r="C23" s="5" t="s">
        <v>98</v>
      </c>
      <c r="D23" s="6" t="s">
        <v>93</v>
      </c>
      <c r="E23" s="6">
        <v>10</v>
      </c>
      <c r="F23" s="6" t="s">
        <v>94</v>
      </c>
      <c r="G23" s="5" t="s">
        <v>104</v>
      </c>
      <c r="H23" s="20">
        <v>0</v>
      </c>
      <c r="I23" s="7">
        <v>3.5</v>
      </c>
      <c r="J23" s="7">
        <v>0</v>
      </c>
      <c r="K23" s="7">
        <v>4.5</v>
      </c>
      <c r="L23" s="7">
        <v>1</v>
      </c>
      <c r="M23" s="7">
        <v>1</v>
      </c>
      <c r="N23" s="7">
        <v>1</v>
      </c>
      <c r="O23" s="8">
        <f t="shared" si="0"/>
        <v>11</v>
      </c>
      <c r="P23" s="7">
        <v>11</v>
      </c>
    </row>
    <row r="24" spans="1:16" ht="44.25" customHeight="1">
      <c r="A24" s="18">
        <v>13</v>
      </c>
      <c r="B24" s="6" t="s">
        <v>142</v>
      </c>
      <c r="C24" s="6" t="s">
        <v>132</v>
      </c>
      <c r="D24" s="6" t="s">
        <v>141</v>
      </c>
      <c r="E24" s="6">
        <v>10</v>
      </c>
      <c r="F24" s="6" t="s">
        <v>135</v>
      </c>
      <c r="G24" s="5" t="s">
        <v>192</v>
      </c>
      <c r="H24" s="20">
        <v>2</v>
      </c>
      <c r="I24" s="7">
        <v>1</v>
      </c>
      <c r="J24" s="7">
        <v>0</v>
      </c>
      <c r="K24" s="7">
        <v>4.5</v>
      </c>
      <c r="L24" s="7">
        <v>3</v>
      </c>
      <c r="M24" s="7">
        <v>0</v>
      </c>
      <c r="N24" s="7">
        <v>0</v>
      </c>
      <c r="O24" s="8">
        <f t="shared" si="0"/>
        <v>10.5</v>
      </c>
      <c r="P24" s="7">
        <v>12</v>
      </c>
    </row>
    <row r="25" spans="1:16" ht="44.25" customHeight="1">
      <c r="A25" s="18">
        <v>14</v>
      </c>
      <c r="B25" s="16" t="s">
        <v>116</v>
      </c>
      <c r="C25" s="16" t="s">
        <v>117</v>
      </c>
      <c r="D25" s="6" t="s">
        <v>114</v>
      </c>
      <c r="E25" s="6">
        <v>10</v>
      </c>
      <c r="F25" s="16" t="s">
        <v>115</v>
      </c>
      <c r="G25" s="5" t="s">
        <v>190</v>
      </c>
      <c r="H25" s="20">
        <v>0</v>
      </c>
      <c r="I25" s="7">
        <v>2.5</v>
      </c>
      <c r="J25" s="7">
        <v>0</v>
      </c>
      <c r="K25" s="7">
        <v>5</v>
      </c>
      <c r="L25" s="7">
        <v>1</v>
      </c>
      <c r="M25" s="7">
        <v>0</v>
      </c>
      <c r="N25" s="7">
        <v>0</v>
      </c>
      <c r="O25" s="8">
        <f t="shared" si="0"/>
        <v>8.5</v>
      </c>
      <c r="P25" s="7">
        <v>13</v>
      </c>
    </row>
    <row r="26" spans="1:16" ht="44.25" customHeight="1">
      <c r="A26" s="18">
        <v>15</v>
      </c>
      <c r="B26" s="13" t="s">
        <v>36</v>
      </c>
      <c r="C26" s="5" t="s">
        <v>37</v>
      </c>
      <c r="D26" s="13" t="s">
        <v>32</v>
      </c>
      <c r="E26" s="15">
        <v>10</v>
      </c>
      <c r="F26" s="14" t="s">
        <v>34</v>
      </c>
      <c r="G26" s="5" t="s">
        <v>71</v>
      </c>
      <c r="H26" s="20">
        <v>0</v>
      </c>
      <c r="I26" s="7">
        <v>1.5</v>
      </c>
      <c r="J26" s="7">
        <v>0</v>
      </c>
      <c r="K26" s="7">
        <v>4.5</v>
      </c>
      <c r="L26" s="7">
        <v>1</v>
      </c>
      <c r="M26" s="7">
        <v>0</v>
      </c>
      <c r="N26" s="7">
        <v>0</v>
      </c>
      <c r="O26" s="8">
        <f t="shared" si="0"/>
        <v>7</v>
      </c>
      <c r="P26" s="7">
        <v>14</v>
      </c>
    </row>
    <row r="27" spans="1:16" ht="44.25" customHeight="1">
      <c r="A27" s="18">
        <v>16</v>
      </c>
      <c r="B27" s="6" t="s">
        <v>153</v>
      </c>
      <c r="C27" s="6" t="s">
        <v>148</v>
      </c>
      <c r="D27" s="6" t="s">
        <v>149</v>
      </c>
      <c r="E27" s="6">
        <v>10</v>
      </c>
      <c r="F27" s="6" t="s">
        <v>150</v>
      </c>
      <c r="G27" s="5" t="s">
        <v>194</v>
      </c>
      <c r="H27" s="20">
        <v>0</v>
      </c>
      <c r="I27" s="7">
        <v>1.5</v>
      </c>
      <c r="J27" s="7">
        <v>0</v>
      </c>
      <c r="K27" s="7">
        <v>2.5</v>
      </c>
      <c r="L27" s="7">
        <v>1</v>
      </c>
      <c r="M27" s="7">
        <v>0</v>
      </c>
      <c r="N27" s="7">
        <v>2</v>
      </c>
      <c r="O27" s="8">
        <f t="shared" si="0"/>
        <v>7</v>
      </c>
      <c r="P27" s="7">
        <v>14</v>
      </c>
    </row>
    <row r="28" spans="1:16" ht="44.25" customHeight="1">
      <c r="A28" s="18">
        <v>17</v>
      </c>
      <c r="B28" s="16" t="s">
        <v>143</v>
      </c>
      <c r="C28" s="16" t="s">
        <v>132</v>
      </c>
      <c r="D28" s="6" t="s">
        <v>134</v>
      </c>
      <c r="E28" s="6">
        <v>10</v>
      </c>
      <c r="F28" s="6" t="s">
        <v>135</v>
      </c>
      <c r="G28" s="5" t="s">
        <v>193</v>
      </c>
      <c r="H28" s="20">
        <v>0</v>
      </c>
      <c r="I28" s="7">
        <v>1</v>
      </c>
      <c r="J28" s="7">
        <v>0</v>
      </c>
      <c r="K28" s="7">
        <v>2.5</v>
      </c>
      <c r="L28" s="7">
        <v>1</v>
      </c>
      <c r="M28" s="7">
        <v>0</v>
      </c>
      <c r="N28" s="7">
        <v>0</v>
      </c>
      <c r="O28" s="8">
        <f t="shared" si="0"/>
        <v>4.5</v>
      </c>
      <c r="P28" s="7">
        <v>15</v>
      </c>
    </row>
    <row r="29" spans="1:16" ht="44.25" customHeight="1">
      <c r="A29" s="18">
        <v>18</v>
      </c>
      <c r="B29" s="6" t="s">
        <v>239</v>
      </c>
      <c r="C29" s="5" t="s">
        <v>117</v>
      </c>
      <c r="D29" s="5" t="s">
        <v>114</v>
      </c>
      <c r="E29" s="12">
        <v>10</v>
      </c>
      <c r="F29" s="5" t="s">
        <v>115</v>
      </c>
      <c r="G29" s="5" t="s">
        <v>240</v>
      </c>
      <c r="H29" s="7">
        <v>0</v>
      </c>
      <c r="I29" s="7">
        <v>1.5</v>
      </c>
      <c r="J29" s="7">
        <v>0</v>
      </c>
      <c r="K29" s="7">
        <v>3</v>
      </c>
      <c r="L29" s="7">
        <v>0</v>
      </c>
      <c r="M29" s="7">
        <v>0</v>
      </c>
      <c r="N29" s="7">
        <v>0</v>
      </c>
      <c r="O29" s="8">
        <f t="shared" si="0"/>
        <v>4.5</v>
      </c>
      <c r="P29" s="7">
        <v>15</v>
      </c>
    </row>
    <row r="31" spans="1:16" ht="12.75">
      <c r="A31" s="22" t="s">
        <v>7</v>
      </c>
      <c r="B31" s="22"/>
      <c r="C31" s="22"/>
      <c r="D31" s="22"/>
      <c r="E31" s="22"/>
      <c r="F31" s="2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2.75">
      <c r="A33" s="27" t="s">
        <v>245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6" spans="1:4" ht="12.75">
      <c r="A36" s="22" t="s">
        <v>12</v>
      </c>
      <c r="B36" s="22"/>
      <c r="C36" s="22"/>
      <c r="D36" t="s">
        <v>21</v>
      </c>
    </row>
    <row r="37" spans="1:4" ht="12.75">
      <c r="A37" s="2"/>
      <c r="B37" s="2"/>
      <c r="C37" s="2"/>
      <c r="D37" t="s">
        <v>22</v>
      </c>
    </row>
    <row r="38" spans="1:3" ht="12.75">
      <c r="A38" s="2"/>
      <c r="B38" s="2"/>
      <c r="C38" s="2"/>
    </row>
    <row r="39" spans="1:4" ht="15.75">
      <c r="A39" s="22" t="s">
        <v>9</v>
      </c>
      <c r="B39" s="22"/>
      <c r="C39" s="22"/>
      <c r="D39" s="11" t="s">
        <v>23</v>
      </c>
    </row>
    <row r="40" ht="15.75">
      <c r="D40" s="11" t="s">
        <v>24</v>
      </c>
    </row>
    <row r="41" ht="15.75">
      <c r="D41" s="11" t="s">
        <v>25</v>
      </c>
    </row>
    <row r="42" ht="15.75">
      <c r="D42" s="11" t="s">
        <v>26</v>
      </c>
    </row>
    <row r="43" ht="15.75">
      <c r="D43" s="11" t="s">
        <v>27</v>
      </c>
    </row>
    <row r="44" ht="15.75">
      <c r="D44" s="11" t="s">
        <v>28</v>
      </c>
    </row>
    <row r="45" ht="15.75">
      <c r="D45" s="11" t="s">
        <v>29</v>
      </c>
    </row>
    <row r="46" ht="15.75">
      <c r="D46" s="11" t="s">
        <v>30</v>
      </c>
    </row>
  </sheetData>
  <mergeCells count="28">
    <mergeCell ref="A1:P1"/>
    <mergeCell ref="A2:P2"/>
    <mergeCell ref="A3:B3"/>
    <mergeCell ref="C3:P3"/>
    <mergeCell ref="A4:B4"/>
    <mergeCell ref="C4:P4"/>
    <mergeCell ref="A5:B5"/>
    <mergeCell ref="C5:P5"/>
    <mergeCell ref="D6:P6"/>
    <mergeCell ref="A7:B7"/>
    <mergeCell ref="C7:P7"/>
    <mergeCell ref="C8:P8"/>
    <mergeCell ref="A9:P9"/>
    <mergeCell ref="A10:A11"/>
    <mergeCell ref="B10:B11"/>
    <mergeCell ref="C10:C11"/>
    <mergeCell ref="D10:D11"/>
    <mergeCell ref="E10:E11"/>
    <mergeCell ref="F10:F11"/>
    <mergeCell ref="G10:G11"/>
    <mergeCell ref="H10:P10"/>
    <mergeCell ref="A34:P34"/>
    <mergeCell ref="A36:C36"/>
    <mergeCell ref="A39:C39"/>
    <mergeCell ref="A31:E31"/>
    <mergeCell ref="G31:P31"/>
    <mergeCell ref="A32:P32"/>
    <mergeCell ref="A33:P33"/>
  </mergeCells>
  <printOptions/>
  <pageMargins left="0.1968503937007874" right="0.1968503937007874" top="0.3937007874015748" bottom="0.3937007874015748" header="0" footer="0"/>
  <pageSetup horizontalDpi="200" verticalDpi="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17.375" style="0" customWidth="1"/>
    <col min="3" max="3" width="13.125" style="0" customWidth="1"/>
    <col min="4" max="4" width="21.375" style="0" customWidth="1"/>
    <col min="5" max="5" width="7.375" style="0" customWidth="1"/>
    <col min="6" max="6" width="13.625" style="0" customWidth="1"/>
    <col min="7" max="7" width="10.875" style="0" customWidth="1"/>
    <col min="8" max="8" width="8.625" style="0" customWidth="1"/>
    <col min="9" max="9" width="8.125" style="0" customWidth="1"/>
    <col min="10" max="10" width="8.00390625" style="0" customWidth="1"/>
    <col min="11" max="11" width="7.875" style="0" customWidth="1"/>
    <col min="12" max="13" width="8.00390625" style="0" customWidth="1"/>
    <col min="14" max="14" width="7.25390625" style="0" customWidth="1"/>
  </cols>
  <sheetData>
    <row r="1" spans="1:16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23" t="s">
        <v>6</v>
      </c>
      <c r="B3" s="23"/>
      <c r="C3" s="33" t="s">
        <v>69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2.75">
      <c r="A4" s="23" t="s">
        <v>4</v>
      </c>
      <c r="B4" s="23"/>
      <c r="C4" s="27">
        <v>15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3" t="s">
        <v>5</v>
      </c>
      <c r="B5" s="23"/>
      <c r="C5" s="27" t="s">
        <v>16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1"/>
      <c r="B6" s="1"/>
      <c r="C6" s="1"/>
      <c r="D6" s="32" t="s">
        <v>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23" t="s">
        <v>13</v>
      </c>
      <c r="B7" s="23"/>
      <c r="C7" s="33" t="s">
        <v>20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1"/>
      <c r="B8" s="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1"/>
      <c r="B9" s="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.7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26" t="s">
        <v>0</v>
      </c>
      <c r="B11" s="26" t="s">
        <v>11</v>
      </c>
      <c r="C11" s="26" t="s">
        <v>182</v>
      </c>
      <c r="D11" s="26" t="s">
        <v>19</v>
      </c>
      <c r="E11" s="25" t="s">
        <v>1</v>
      </c>
      <c r="F11" s="26" t="s">
        <v>2</v>
      </c>
      <c r="G11" s="26" t="s">
        <v>10</v>
      </c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5.5">
      <c r="A12" s="26"/>
      <c r="B12" s="26"/>
      <c r="C12" s="26"/>
      <c r="D12" s="26"/>
      <c r="E12" s="25"/>
      <c r="F12" s="26"/>
      <c r="G12" s="26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4" t="s">
        <v>3</v>
      </c>
      <c r="P12" s="4" t="s">
        <v>18</v>
      </c>
    </row>
    <row r="13" spans="1:16" ht="38.25">
      <c r="A13" s="18">
        <v>1</v>
      </c>
      <c r="B13" s="6" t="s">
        <v>222</v>
      </c>
      <c r="C13" s="16" t="s">
        <v>225</v>
      </c>
      <c r="D13" s="12" t="s">
        <v>208</v>
      </c>
      <c r="E13" s="12">
        <v>11</v>
      </c>
      <c r="F13" s="12" t="s">
        <v>209</v>
      </c>
      <c r="G13" s="5" t="s">
        <v>227</v>
      </c>
      <c r="H13" s="7">
        <v>5</v>
      </c>
      <c r="I13" s="7">
        <v>14</v>
      </c>
      <c r="J13" s="7">
        <v>1</v>
      </c>
      <c r="K13" s="7">
        <v>7</v>
      </c>
      <c r="L13" s="7">
        <v>3</v>
      </c>
      <c r="M13" s="7">
        <v>6</v>
      </c>
      <c r="N13" s="7">
        <v>1</v>
      </c>
      <c r="O13" s="8">
        <f aca="true" t="shared" si="0" ref="O13:O21">SUM(H13:N13)</f>
        <v>37</v>
      </c>
      <c r="P13" s="19">
        <v>1</v>
      </c>
    </row>
    <row r="14" spans="1:16" ht="38.25">
      <c r="A14" s="18">
        <v>2</v>
      </c>
      <c r="B14" s="16" t="s">
        <v>223</v>
      </c>
      <c r="C14" s="16" t="s">
        <v>206</v>
      </c>
      <c r="D14" s="12" t="s">
        <v>208</v>
      </c>
      <c r="E14" s="12">
        <v>11</v>
      </c>
      <c r="F14" s="12" t="s">
        <v>209</v>
      </c>
      <c r="G14" s="5" t="s">
        <v>228</v>
      </c>
      <c r="H14" s="7">
        <v>4</v>
      </c>
      <c r="I14" s="7">
        <v>14.5</v>
      </c>
      <c r="J14" s="7">
        <v>0</v>
      </c>
      <c r="K14" s="7">
        <v>6</v>
      </c>
      <c r="L14" s="7">
        <v>3</v>
      </c>
      <c r="M14" s="7">
        <v>6</v>
      </c>
      <c r="N14" s="7">
        <v>0</v>
      </c>
      <c r="O14" s="8">
        <f t="shared" si="0"/>
        <v>33.5</v>
      </c>
      <c r="P14" s="19">
        <v>2</v>
      </c>
    </row>
    <row r="15" spans="1:16" ht="38.25">
      <c r="A15" s="18">
        <v>3</v>
      </c>
      <c r="B15" s="16" t="s">
        <v>221</v>
      </c>
      <c r="C15" s="16" t="s">
        <v>224</v>
      </c>
      <c r="D15" s="12" t="s">
        <v>208</v>
      </c>
      <c r="E15" s="12">
        <v>11</v>
      </c>
      <c r="F15" s="12" t="s">
        <v>209</v>
      </c>
      <c r="G15" s="5" t="s">
        <v>226</v>
      </c>
      <c r="H15" s="21">
        <v>1.5</v>
      </c>
      <c r="I15" s="21">
        <v>12</v>
      </c>
      <c r="J15" s="21">
        <v>0</v>
      </c>
      <c r="K15" s="21">
        <v>5</v>
      </c>
      <c r="L15" s="21">
        <v>1</v>
      </c>
      <c r="M15" s="21">
        <v>5</v>
      </c>
      <c r="N15" s="21">
        <v>0</v>
      </c>
      <c r="O15" s="8">
        <f t="shared" si="0"/>
        <v>24.5</v>
      </c>
      <c r="P15" s="19">
        <v>3</v>
      </c>
    </row>
    <row r="16" spans="1:16" ht="51">
      <c r="A16" s="18">
        <v>4</v>
      </c>
      <c r="B16" s="6" t="s">
        <v>51</v>
      </c>
      <c r="C16" s="5" t="s">
        <v>48</v>
      </c>
      <c r="D16" s="6" t="s">
        <v>44</v>
      </c>
      <c r="E16" s="6">
        <v>11</v>
      </c>
      <c r="F16" s="6" t="s">
        <v>46</v>
      </c>
      <c r="G16" s="5" t="s">
        <v>66</v>
      </c>
      <c r="H16" s="20">
        <v>1.5</v>
      </c>
      <c r="I16" s="7">
        <v>12</v>
      </c>
      <c r="J16" s="7">
        <v>0</v>
      </c>
      <c r="K16" s="7">
        <v>4.5</v>
      </c>
      <c r="L16" s="7">
        <v>3</v>
      </c>
      <c r="M16" s="7">
        <v>0</v>
      </c>
      <c r="N16" s="7">
        <v>0</v>
      </c>
      <c r="O16" s="8">
        <f t="shared" si="0"/>
        <v>21</v>
      </c>
      <c r="P16" s="7">
        <v>4</v>
      </c>
    </row>
    <row r="17" spans="1:16" ht="51">
      <c r="A17" s="18">
        <v>5</v>
      </c>
      <c r="B17" s="16" t="s">
        <v>112</v>
      </c>
      <c r="C17" s="16" t="s">
        <v>113</v>
      </c>
      <c r="D17" s="6" t="s">
        <v>114</v>
      </c>
      <c r="E17" s="6">
        <v>11</v>
      </c>
      <c r="F17" s="16" t="s">
        <v>115</v>
      </c>
      <c r="G17" s="5" t="s">
        <v>197</v>
      </c>
      <c r="H17" s="20">
        <v>2</v>
      </c>
      <c r="I17" s="7">
        <v>7.5</v>
      </c>
      <c r="J17" s="7">
        <v>0</v>
      </c>
      <c r="K17" s="7">
        <v>5.5</v>
      </c>
      <c r="L17" s="7">
        <v>2</v>
      </c>
      <c r="M17" s="7">
        <v>3</v>
      </c>
      <c r="N17" s="7">
        <v>1</v>
      </c>
      <c r="O17" s="8">
        <f t="shared" si="0"/>
        <v>21</v>
      </c>
      <c r="P17" s="7">
        <v>4</v>
      </c>
    </row>
    <row r="18" spans="1:16" ht="38.25">
      <c r="A18" s="18">
        <v>6</v>
      </c>
      <c r="B18" s="16" t="s">
        <v>144</v>
      </c>
      <c r="C18" s="16" t="s">
        <v>132</v>
      </c>
      <c r="D18" s="6" t="s">
        <v>134</v>
      </c>
      <c r="E18" s="6">
        <v>11</v>
      </c>
      <c r="F18" s="6" t="s">
        <v>146</v>
      </c>
      <c r="G18" s="5" t="s">
        <v>199</v>
      </c>
      <c r="H18" s="20">
        <v>0</v>
      </c>
      <c r="I18" s="7">
        <v>9</v>
      </c>
      <c r="J18" s="7">
        <v>1</v>
      </c>
      <c r="K18" s="7">
        <v>5</v>
      </c>
      <c r="L18" s="7">
        <v>3</v>
      </c>
      <c r="M18" s="7">
        <v>3</v>
      </c>
      <c r="N18" s="7">
        <v>0</v>
      </c>
      <c r="O18" s="8">
        <f t="shared" si="0"/>
        <v>21</v>
      </c>
      <c r="P18" s="7">
        <v>4</v>
      </c>
    </row>
    <row r="19" spans="1:16" ht="38.25">
      <c r="A19" s="18">
        <v>7</v>
      </c>
      <c r="B19" s="6" t="s">
        <v>102</v>
      </c>
      <c r="C19" s="5" t="s">
        <v>98</v>
      </c>
      <c r="D19" s="6" t="s">
        <v>93</v>
      </c>
      <c r="E19" s="6">
        <v>11</v>
      </c>
      <c r="F19" s="6" t="s">
        <v>94</v>
      </c>
      <c r="G19" s="5" t="s">
        <v>103</v>
      </c>
      <c r="H19" s="20">
        <v>0</v>
      </c>
      <c r="I19" s="7">
        <v>12.5</v>
      </c>
      <c r="J19" s="7">
        <v>0</v>
      </c>
      <c r="K19" s="7">
        <v>3.5</v>
      </c>
      <c r="L19" s="7">
        <v>1</v>
      </c>
      <c r="M19" s="7">
        <v>0</v>
      </c>
      <c r="N19" s="7">
        <v>0</v>
      </c>
      <c r="O19" s="8">
        <f t="shared" si="0"/>
        <v>17</v>
      </c>
      <c r="P19" s="7">
        <v>5</v>
      </c>
    </row>
    <row r="20" spans="1:16" ht="51">
      <c r="A20" s="18">
        <v>8</v>
      </c>
      <c r="B20" s="6" t="s">
        <v>63</v>
      </c>
      <c r="C20" s="6" t="s">
        <v>54</v>
      </c>
      <c r="D20" s="6" t="s">
        <v>55</v>
      </c>
      <c r="E20" s="6">
        <v>11</v>
      </c>
      <c r="F20" s="6" t="s">
        <v>56</v>
      </c>
      <c r="G20" s="5" t="s">
        <v>67</v>
      </c>
      <c r="H20" s="21">
        <v>0</v>
      </c>
      <c r="I20" s="21">
        <v>3</v>
      </c>
      <c r="J20" s="21">
        <v>0</v>
      </c>
      <c r="K20" s="21">
        <v>5</v>
      </c>
      <c r="L20" s="21">
        <v>3</v>
      </c>
      <c r="M20" s="21">
        <v>3</v>
      </c>
      <c r="N20" s="21">
        <v>1</v>
      </c>
      <c r="O20" s="8">
        <f t="shared" si="0"/>
        <v>15</v>
      </c>
      <c r="P20" s="7">
        <v>6</v>
      </c>
    </row>
    <row r="21" spans="1:16" ht="38.25">
      <c r="A21" s="18">
        <v>9</v>
      </c>
      <c r="B21" s="6" t="s">
        <v>156</v>
      </c>
      <c r="C21" s="6" t="s">
        <v>157</v>
      </c>
      <c r="D21" s="6" t="s">
        <v>158</v>
      </c>
      <c r="E21" s="6">
        <v>11</v>
      </c>
      <c r="F21" s="6" t="s">
        <v>159</v>
      </c>
      <c r="G21" s="5" t="s">
        <v>203</v>
      </c>
      <c r="H21" s="20">
        <v>0.5</v>
      </c>
      <c r="I21" s="7">
        <v>2.5</v>
      </c>
      <c r="J21" s="7">
        <v>1</v>
      </c>
      <c r="K21" s="7">
        <v>4</v>
      </c>
      <c r="L21" s="7">
        <v>1</v>
      </c>
      <c r="M21" s="7">
        <v>0</v>
      </c>
      <c r="N21" s="7">
        <v>1</v>
      </c>
      <c r="O21" s="8">
        <f t="shared" si="0"/>
        <v>10</v>
      </c>
      <c r="P21" s="7">
        <v>7</v>
      </c>
    </row>
    <row r="22" spans="1:16" ht="44.25" customHeight="1">
      <c r="A22" s="18">
        <v>10</v>
      </c>
      <c r="B22" s="13" t="s">
        <v>31</v>
      </c>
      <c r="C22" s="5" t="s">
        <v>33</v>
      </c>
      <c r="D22" s="13" t="s">
        <v>32</v>
      </c>
      <c r="E22" s="13">
        <v>11</v>
      </c>
      <c r="F22" s="14" t="s">
        <v>34</v>
      </c>
      <c r="G22" s="5" t="s">
        <v>65</v>
      </c>
      <c r="H22" s="20">
        <v>0</v>
      </c>
      <c r="I22" s="7">
        <v>2.5</v>
      </c>
      <c r="J22" s="7">
        <v>0</v>
      </c>
      <c r="K22" s="7">
        <v>2.5</v>
      </c>
      <c r="L22" s="7">
        <v>3</v>
      </c>
      <c r="M22" s="7">
        <v>0</v>
      </c>
      <c r="N22" s="7">
        <v>1</v>
      </c>
      <c r="O22" s="8">
        <f aca="true" t="shared" si="1" ref="O22:O27">SUM(H22:N22)</f>
        <v>9</v>
      </c>
      <c r="P22" s="7">
        <v>8</v>
      </c>
    </row>
    <row r="23" spans="1:16" ht="44.25" customHeight="1">
      <c r="A23" s="18">
        <v>11</v>
      </c>
      <c r="B23" s="6" t="s">
        <v>155</v>
      </c>
      <c r="C23" s="6" t="s">
        <v>157</v>
      </c>
      <c r="D23" s="6" t="s">
        <v>158</v>
      </c>
      <c r="E23" s="6">
        <v>11</v>
      </c>
      <c r="F23" s="6" t="s">
        <v>159</v>
      </c>
      <c r="G23" s="5" t="s">
        <v>202</v>
      </c>
      <c r="H23" s="20">
        <v>0.5</v>
      </c>
      <c r="I23" s="7">
        <v>4.5</v>
      </c>
      <c r="J23" s="7">
        <v>1</v>
      </c>
      <c r="K23" s="7">
        <v>3</v>
      </c>
      <c r="L23" s="7">
        <v>0</v>
      </c>
      <c r="M23" s="7">
        <v>0</v>
      </c>
      <c r="N23" s="7">
        <v>0</v>
      </c>
      <c r="O23" s="8">
        <f>SUM(H23:N23)</f>
        <v>9</v>
      </c>
      <c r="P23" s="7">
        <v>8</v>
      </c>
    </row>
    <row r="24" spans="1:16" ht="44.25" customHeight="1">
      <c r="A24" s="18">
        <v>12</v>
      </c>
      <c r="B24" s="16" t="s">
        <v>145</v>
      </c>
      <c r="C24" s="16" t="s">
        <v>132</v>
      </c>
      <c r="D24" s="6" t="s">
        <v>134</v>
      </c>
      <c r="E24" s="6">
        <v>11</v>
      </c>
      <c r="F24" s="6" t="s">
        <v>146</v>
      </c>
      <c r="G24" s="5" t="s">
        <v>200</v>
      </c>
      <c r="H24" s="20">
        <v>0</v>
      </c>
      <c r="I24" s="7">
        <v>2</v>
      </c>
      <c r="J24" s="7">
        <v>0</v>
      </c>
      <c r="K24" s="7">
        <v>3.5</v>
      </c>
      <c r="L24" s="7">
        <v>3</v>
      </c>
      <c r="M24" s="7">
        <v>0</v>
      </c>
      <c r="N24" s="7">
        <v>0.5</v>
      </c>
      <c r="O24" s="8">
        <f>SUM(H24:N24)</f>
        <v>9</v>
      </c>
      <c r="P24" s="7">
        <v>8</v>
      </c>
    </row>
    <row r="25" spans="1:16" ht="44.25" customHeight="1">
      <c r="A25" s="18">
        <v>13</v>
      </c>
      <c r="B25" s="6" t="s">
        <v>64</v>
      </c>
      <c r="C25" s="6" t="s">
        <v>54</v>
      </c>
      <c r="D25" s="6" t="s">
        <v>55</v>
      </c>
      <c r="E25" s="6">
        <v>11</v>
      </c>
      <c r="F25" s="6" t="s">
        <v>56</v>
      </c>
      <c r="G25" s="5" t="s">
        <v>68</v>
      </c>
      <c r="H25" s="20">
        <v>0</v>
      </c>
      <c r="I25" s="7">
        <v>2.5</v>
      </c>
      <c r="J25" s="7">
        <v>0</v>
      </c>
      <c r="K25" s="7">
        <v>5.5</v>
      </c>
      <c r="L25" s="7">
        <v>0</v>
      </c>
      <c r="M25" s="7">
        <v>0</v>
      </c>
      <c r="N25" s="7">
        <v>0</v>
      </c>
      <c r="O25" s="8">
        <f t="shared" si="1"/>
        <v>8</v>
      </c>
      <c r="P25" s="7">
        <v>9</v>
      </c>
    </row>
    <row r="26" spans="1:16" ht="44.25" customHeight="1">
      <c r="A26" s="18">
        <v>14</v>
      </c>
      <c r="B26" s="6" t="s">
        <v>129</v>
      </c>
      <c r="C26" s="5" t="s">
        <v>125</v>
      </c>
      <c r="D26" s="6" t="s">
        <v>120</v>
      </c>
      <c r="E26" s="6">
        <v>11</v>
      </c>
      <c r="F26" s="6" t="s">
        <v>121</v>
      </c>
      <c r="G26" s="5" t="s">
        <v>198</v>
      </c>
      <c r="H26" s="20">
        <v>0</v>
      </c>
      <c r="I26" s="7">
        <v>4.5</v>
      </c>
      <c r="J26" s="7">
        <v>1</v>
      </c>
      <c r="K26" s="7">
        <v>1.5</v>
      </c>
      <c r="L26" s="7">
        <v>1</v>
      </c>
      <c r="M26" s="7">
        <v>0</v>
      </c>
      <c r="N26" s="7">
        <v>0</v>
      </c>
      <c r="O26" s="8">
        <f t="shared" si="1"/>
        <v>8</v>
      </c>
      <c r="P26" s="7">
        <v>9</v>
      </c>
    </row>
    <row r="27" spans="1:16" ht="44.25" customHeight="1">
      <c r="A27" s="18">
        <v>15</v>
      </c>
      <c r="B27" s="6" t="s">
        <v>154</v>
      </c>
      <c r="C27" s="6" t="s">
        <v>148</v>
      </c>
      <c r="D27" s="6" t="s">
        <v>149</v>
      </c>
      <c r="E27" s="6">
        <v>11</v>
      </c>
      <c r="F27" s="6" t="s">
        <v>150</v>
      </c>
      <c r="G27" s="5" t="s">
        <v>201</v>
      </c>
      <c r="H27" s="20">
        <v>0.5</v>
      </c>
      <c r="I27" s="7">
        <v>1</v>
      </c>
      <c r="J27" s="7">
        <v>0.5</v>
      </c>
      <c r="K27" s="7">
        <v>4</v>
      </c>
      <c r="L27" s="7">
        <v>0</v>
      </c>
      <c r="M27" s="7">
        <v>0</v>
      </c>
      <c r="N27" s="7">
        <v>0</v>
      </c>
      <c r="O27" s="8">
        <f t="shared" si="1"/>
        <v>6</v>
      </c>
      <c r="P27" s="7">
        <v>10</v>
      </c>
    </row>
    <row r="29" spans="1:16" ht="12.75">
      <c r="A29" s="22" t="s">
        <v>7</v>
      </c>
      <c r="B29" s="22"/>
      <c r="C29" s="22"/>
      <c r="D29" s="22"/>
      <c r="E29" s="22"/>
      <c r="F29" s="2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7" t="s">
        <v>245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4" spans="1:4" ht="12.75">
      <c r="A34" s="22" t="s">
        <v>12</v>
      </c>
      <c r="B34" s="22"/>
      <c r="C34" s="22"/>
      <c r="D34" t="s">
        <v>21</v>
      </c>
    </row>
    <row r="35" spans="1:4" ht="12.75">
      <c r="A35" s="2"/>
      <c r="B35" s="2"/>
      <c r="C35" s="2"/>
      <c r="D35" t="s">
        <v>22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2" t="s">
        <v>9</v>
      </c>
      <c r="B39" s="22"/>
      <c r="C39" s="22"/>
      <c r="D39" s="11" t="s">
        <v>23</v>
      </c>
    </row>
    <row r="40" ht="15.75">
      <c r="D40" s="11" t="s">
        <v>24</v>
      </c>
    </row>
    <row r="41" ht="15.75">
      <c r="D41" s="11" t="s">
        <v>25</v>
      </c>
    </row>
    <row r="42" ht="15.75">
      <c r="D42" s="11" t="s">
        <v>26</v>
      </c>
    </row>
    <row r="43" ht="15.75">
      <c r="D43" s="11" t="s">
        <v>27</v>
      </c>
    </row>
    <row r="44" ht="15.75">
      <c r="D44" s="11" t="s">
        <v>28</v>
      </c>
    </row>
    <row r="45" ht="15.75">
      <c r="D45" s="11" t="s">
        <v>29</v>
      </c>
    </row>
    <row r="46" ht="15.75">
      <c r="D46" s="11" t="s">
        <v>30</v>
      </c>
    </row>
  </sheetData>
  <mergeCells count="29">
    <mergeCell ref="A1:P1"/>
    <mergeCell ref="A2:P2"/>
    <mergeCell ref="A3:B3"/>
    <mergeCell ref="C3:P3"/>
    <mergeCell ref="A4:B4"/>
    <mergeCell ref="C4:P4"/>
    <mergeCell ref="A5:B5"/>
    <mergeCell ref="C5:P5"/>
    <mergeCell ref="D6:P6"/>
    <mergeCell ref="A7:B7"/>
    <mergeCell ref="C7:P7"/>
    <mergeCell ref="C8:P8"/>
    <mergeCell ref="C9:P9"/>
    <mergeCell ref="A10:P10"/>
    <mergeCell ref="A11:A12"/>
    <mergeCell ref="B11:B12"/>
    <mergeCell ref="C11:C12"/>
    <mergeCell ref="D11:D12"/>
    <mergeCell ref="E11:E12"/>
    <mergeCell ref="F11:F12"/>
    <mergeCell ref="G11:G12"/>
    <mergeCell ref="H11:P11"/>
    <mergeCell ref="A32:P32"/>
    <mergeCell ref="A34:C34"/>
    <mergeCell ref="A39:C39"/>
    <mergeCell ref="A29:E29"/>
    <mergeCell ref="G29:P29"/>
    <mergeCell ref="A30:P30"/>
    <mergeCell ref="A31:P31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2010-11-19T12:12:16Z</cp:lastPrinted>
  <dcterms:created xsi:type="dcterms:W3CDTF">2006-10-31T12:18:25Z</dcterms:created>
  <dcterms:modified xsi:type="dcterms:W3CDTF">2010-11-22T06:27:02Z</dcterms:modified>
  <cp:category/>
  <cp:version/>
  <cp:contentType/>
  <cp:contentStatus/>
</cp:coreProperties>
</file>