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<sst xmlns="http://schemas.openxmlformats.org/spreadsheetml/2006/main" count="55" uniqueCount="55">
  <si>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Коды бюджетной классификации Российской Федерации</t>
  </si>
  <si>
    <t>000 1 01 00000 00 0000 000</t>
  </si>
  <si>
    <t>000 1 05 00000 00 0000 000</t>
  </si>
  <si>
    <t>000 1 01 02000 01 0000 110</t>
  </si>
  <si>
    <t>Налог на доходы физических лиц</t>
  </si>
  <si>
    <t>НАЛОГИ НА СОВОКУПНЫЙ ДОХОД, из них:</t>
  </si>
  <si>
    <t>000 1 05 03000 01 0000 110</t>
  </si>
  <si>
    <t>Единый сельскохозяйственный налог</t>
  </si>
  <si>
    <t>000 1 06 00000 00 0000 000</t>
  </si>
  <si>
    <t>НАЛОГ НА ИМУЩЕСТВО, из них:</t>
  </si>
  <si>
    <t>000 1 11 00000 00 0000 000</t>
  </si>
  <si>
    <t>000 2 00 00000 00 0000 000</t>
  </si>
  <si>
    <t>БЕЗВОЗМЕЗДНЫЕ ПОСТУПЛЕНИЯ</t>
  </si>
  <si>
    <t>Дотации от других бюджетов бюджетной системы Российской Федерации, в том числе:</t>
  </si>
  <si>
    <t>Сумма                   (рублей)</t>
  </si>
  <si>
    <t>НАЛОГИ НА ПРИБЫЛЬ, ДОХОДЫ, из них:</t>
  </si>
  <si>
    <t>Земельный налог</t>
  </si>
  <si>
    <t>ДОХОДЫ ОТ ИСПОЛЬЗОВАНИЯ ИМУЩЕСТВА, НАХОДЯЩЕГОСЯ В ГОСУДАРСТВЕННОЙ И МУНИЦИПАЛЬНОЙ СОБСТВЕННОСТИ, из них:</t>
  </si>
  <si>
    <t>ВСЕГО ДОХОДОВ</t>
  </si>
  <si>
    <t>Наименование доходов</t>
  </si>
  <si>
    <t>ДОХОДЫ - всего, в том числе</t>
  </si>
  <si>
    <t>НАЛОГОВЫЕ ДОХОДЫ</t>
  </si>
  <si>
    <t xml:space="preserve">НЕНАЛОГОВЫЕ ДОХОДЫ </t>
  </si>
  <si>
    <t>000 1 06 06013 10 0000 110</t>
  </si>
  <si>
    <t>000 2 02 01001 10 0000 151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</si>
  <si>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</si>
  <si>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</si>
  <si>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</si>
  <si>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000 1 11 05035 10 0000 120</t>
  </si>
  <si>
    <t>000 2 02 02000 00 0000 000</t>
  </si>
  <si>
    <t>000 2 02 03015 10 0000 151</t>
  </si>
  <si>
    <t>000 2 02 03024 10 0000 151</t>
  </si>
  <si>
    <t>Субсидии бюджетам субъектов Российской Федерации и муниципальных образований(Межбюджетные субсидии)</t>
  </si>
  <si>
    <t>Субсидии на софинансирование расходов бюджетов сельских поселений 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</si>
  <si>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Субвенции бюджетам субъектов Российской Федерации и муниципальных образований</t>
  </si>
  <si>
    <t>000 2 02 03000 00 0000 000</t>
  </si>
  <si>
    <t>000 2 02 02999 10 0000 151</t>
  </si>
  <si>
    <t>000 2 02 01000 00 0000 000</t>
  </si>
  <si>
    <t>000 1 00 00000 00 0000 000</t>
  </si>
  <si>
    <t>Приложение</t>
  </si>
  <si>
    <t>000 1 06 01030 10 0000 110</t>
  </si>
  <si>
    <t>Налог на имущество физических лиц</t>
  </si>
  <si>
    <t>000 1 11 05013 10 0000 120</t>
  </si>
  <si>
    <t>Доходы от сдачи в аренду имущества, находящегося в оперативном управлении органов управления поселений (за исключением имущества муниципальных бюджетных и автономных учреждений)</t>
  </si>
  <si>
    <t>Доходы, получаемые  в виде арендной платы на землельные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</si>
  <si>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 Пояснительной записке к Решению Собрания депутатов Новошимкусского сельского поселения Яльчикского района "О бюджете Новошимкусского сельского поселения Яльчикского района на 2013 год"</t>
  </si>
  <si>
    <t>Доходы бюджета Новошимкусского сельского поселения
Яльчикского района на 2013 год</t>
  </si>
  <si>
    <t>000 2 02 02008 10 0000 151</t>
  </si>
  <si>
    <t>Субсидии бюджетам поселений на обеспечение жильем молодых семей</t>
  </si>
  <si>
    <t>000 2 07 00000 00 0000 000</t>
  </si>
  <si>
    <t>ПРОЧИЕ БЕЗВОЗМЕЗДНЫЕ ПОСТУПЛЕНИЯ</t>
  </si>
  <si>
    <t>000 2 02 03026 10 0000 151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</si>
  <si>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</si>
  <si>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000 2 07 05000 10 0000 180</t>
  </si>
  <si>
    <t>Прочие безвозмездные поступления  в бюджеты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</si>
</sst>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7">
      <selection activeCell="D33" sqref="D33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13.00390625" style="0" customWidth="1"/>
    <col min="4" max="4" width="17.625" style="0" customWidth="1"/>
  </cols>
  <sheetData>
    <row r="1" spans="3:4" ht="12.75">
      <c r="C1" s="33" t="s">
        <v>39</v>
      </c>
      <c r="D1" s="33"/>
    </row>
    <row r="2" spans="3:4" ht="91.5" customHeight="1">
      <c r="C2" s="34" t="s">
        <v>45</v>
      </c>
      <c r="D2" s="34"/>
    </row>
    <row r="4" ht="14.25" customHeight="1"/>
    <row r="5" spans="1:7" ht="29.25" customHeight="1">
      <c r="A5" s="36" t="s">
        <v>46</v>
      </c>
      <c r="B5" s="36"/>
      <c r="C5" s="36"/>
      <c r="D5" s="36"/>
      <c r="E5" s="1"/>
      <c r="F5" s="1"/>
      <c r="G5" s="1"/>
    </row>
    <row r="6" ht="12" customHeight="1"/>
    <row r="7" spans="1:4" ht="45">
      <c r="A7" s="3" t="s">
        <v>0</v>
      </c>
      <c r="B7" s="35" t="s">
        <v>19</v>
      </c>
      <c r="C7" s="18"/>
      <c r="D7" s="3" t="s">
        <v>14</v>
      </c>
    </row>
    <row r="8" spans="1:4" ht="12" customHeight="1">
      <c r="A8" s="3">
        <v>1</v>
      </c>
      <c r="B8" s="35">
        <v>2</v>
      </c>
      <c r="C8" s="18"/>
      <c r="D8" s="3">
        <v>3</v>
      </c>
    </row>
    <row r="9" spans="1:4" ht="12" customHeight="1">
      <c r="A9" s="4" t="s">
        <v>38</v>
      </c>
      <c r="B9" s="31" t="s">
        <v>20</v>
      </c>
      <c r="C9" s="32"/>
      <c r="D9" s="9">
        <f>D18+D10</f>
        <v>984689</v>
      </c>
    </row>
    <row r="10" spans="1:4" s="7" customFormat="1" ht="14.25" customHeight="1">
      <c r="A10" s="8"/>
      <c r="B10" s="27" t="s">
        <v>21</v>
      </c>
      <c r="C10" s="28"/>
      <c r="D10" s="10">
        <f>D11+D13+D15</f>
        <v>896000</v>
      </c>
    </row>
    <row r="11" spans="1:4" ht="13.5" customHeight="1">
      <c r="A11" s="4" t="s">
        <v>1</v>
      </c>
      <c r="B11" s="17" t="s">
        <v>15</v>
      </c>
      <c r="C11" s="18"/>
      <c r="D11" s="11">
        <f>D12</f>
        <v>291700</v>
      </c>
    </row>
    <row r="12" spans="1:4" ht="14.25" customHeight="1">
      <c r="A12" s="4" t="s">
        <v>3</v>
      </c>
      <c r="B12" s="17" t="s">
        <v>4</v>
      </c>
      <c r="C12" s="18"/>
      <c r="D12" s="11">
        <v>291700</v>
      </c>
    </row>
    <row r="13" spans="1:4" ht="13.5" customHeight="1">
      <c r="A13" s="4" t="s">
        <v>2</v>
      </c>
      <c r="B13" s="17" t="s">
        <v>5</v>
      </c>
      <c r="C13" s="18"/>
      <c r="D13" s="11">
        <f>D14</f>
        <v>125300</v>
      </c>
    </row>
    <row r="14" spans="1:4" ht="12.75" customHeight="1">
      <c r="A14" s="4" t="s">
        <v>6</v>
      </c>
      <c r="B14" s="17" t="s">
        <v>7</v>
      </c>
      <c r="C14" s="18"/>
      <c r="D14" s="11">
        <v>125300</v>
      </c>
    </row>
    <row r="15" spans="1:4" ht="13.5" customHeight="1">
      <c r="A15" s="4" t="s">
        <v>8</v>
      </c>
      <c r="B15" s="17" t="s">
        <v>9</v>
      </c>
      <c r="C15" s="18"/>
      <c r="D15" s="11">
        <f>D17+D16</f>
        <v>479000</v>
      </c>
    </row>
    <row r="16" spans="1:4" ht="13.5" customHeight="1">
      <c r="A16" s="4" t="s">
        <v>40</v>
      </c>
      <c r="B16" s="23" t="s">
        <v>41</v>
      </c>
      <c r="C16" s="24"/>
      <c r="D16" s="11">
        <v>120900</v>
      </c>
    </row>
    <row r="17" spans="1:4" ht="13.5" customHeight="1">
      <c r="A17" s="4" t="s">
        <v>23</v>
      </c>
      <c r="B17" s="23" t="s">
        <v>16</v>
      </c>
      <c r="C17" s="24"/>
      <c r="D17" s="11">
        <v>358100</v>
      </c>
    </row>
    <row r="18" spans="1:4" s="7" customFormat="1" ht="13.5" customHeight="1">
      <c r="A18" s="6"/>
      <c r="B18" s="27" t="s">
        <v>22</v>
      </c>
      <c r="C18" s="28"/>
      <c r="D18" s="10">
        <f>D19</f>
        <v>88689</v>
      </c>
    </row>
    <row r="19" spans="1:4" ht="42" customHeight="1">
      <c r="A19" s="4" t="s">
        <v>10</v>
      </c>
      <c r="B19" s="17" t="s">
        <v>17</v>
      </c>
      <c r="C19" s="18"/>
      <c r="D19" s="11">
        <f>D20+D21</f>
        <v>88689</v>
      </c>
    </row>
    <row r="20" spans="1:4" ht="89.25" customHeight="1">
      <c r="A20" s="4" t="s">
        <v>42</v>
      </c>
      <c r="B20" s="17" t="s">
        <v>44</v>
      </c>
      <c r="C20" s="18"/>
      <c r="D20" s="11">
        <v>87490</v>
      </c>
    </row>
    <row r="21" spans="1:4" ht="75.75" customHeight="1">
      <c r="A21" s="4" t="s">
        <v>28</v>
      </c>
      <c r="B21" s="23" t="s">
        <v>43</v>
      </c>
      <c r="C21" s="24"/>
      <c r="D21" s="11">
        <v>1199</v>
      </c>
    </row>
    <row r="22" spans="1:4" ht="14.25" customHeight="1">
      <c r="A22" s="4" t="s">
        <v>11</v>
      </c>
      <c r="B22" s="30" t="s">
        <v>12</v>
      </c>
      <c r="C22" s="14"/>
      <c r="D22" s="11">
        <f>D23+D28+D25</f>
        <v>4357530</v>
      </c>
    </row>
    <row r="23" spans="1:4" ht="27" customHeight="1">
      <c r="A23" s="4" t="s">
        <v>37</v>
      </c>
      <c r="B23" s="15" t="s">
        <v>13</v>
      </c>
      <c r="C23" s="16"/>
      <c r="D23" s="11">
        <f>D24</f>
        <v>2345200</v>
      </c>
    </row>
    <row r="24" spans="1:4" ht="27.75" customHeight="1">
      <c r="A24" s="4" t="s">
        <v>24</v>
      </c>
      <c r="B24" s="17" t="s">
        <v>25</v>
      </c>
      <c r="C24" s="18"/>
      <c r="D24" s="11">
        <v>2345200</v>
      </c>
    </row>
    <row r="25" spans="1:4" ht="44.25" customHeight="1">
      <c r="A25" s="4" t="s">
        <v>29</v>
      </c>
      <c r="B25" s="21" t="s">
        <v>32</v>
      </c>
      <c r="C25" s="22"/>
      <c r="D25" s="11">
        <f>SUM(D26:D27)</f>
        <v>1061188</v>
      </c>
    </row>
    <row r="26" spans="1:4" ht="27.75" customHeight="1">
      <c r="A26" s="4" t="s">
        <v>47</v>
      </c>
      <c r="B26" s="23" t="s">
        <v>48</v>
      </c>
      <c r="C26" s="24"/>
      <c r="D26" s="11">
        <v>407928</v>
      </c>
    </row>
    <row r="27" spans="1:4" ht="75.75" customHeight="1">
      <c r="A27" s="4" t="s">
        <v>36</v>
      </c>
      <c r="B27" s="19" t="s">
        <v>33</v>
      </c>
      <c r="C27" s="20"/>
      <c r="D27" s="11">
        <v>653260</v>
      </c>
    </row>
    <row r="28" spans="1:4" ht="27" customHeight="1">
      <c r="A28" s="4" t="s">
        <v>35</v>
      </c>
      <c r="B28" s="15" t="s">
        <v>34</v>
      </c>
      <c r="C28" s="29"/>
      <c r="D28" s="11">
        <f>SUM(D29:D31)</f>
        <v>951142</v>
      </c>
    </row>
    <row r="29" spans="1:4" ht="41.25" customHeight="1">
      <c r="A29" s="5" t="s">
        <v>30</v>
      </c>
      <c r="B29" s="19" t="s">
        <v>26</v>
      </c>
      <c r="C29" s="20"/>
      <c r="D29" s="11">
        <v>109988</v>
      </c>
    </row>
    <row r="30" spans="1:4" ht="73.5" customHeight="1">
      <c r="A30" s="5" t="s">
        <v>31</v>
      </c>
      <c r="B30" s="19" t="s">
        <v>27</v>
      </c>
      <c r="C30" s="20"/>
      <c r="D30" s="11">
        <v>154</v>
      </c>
    </row>
    <row r="31" spans="1:4" ht="73.5" customHeight="1">
      <c r="A31" s="5" t="s">
        <v>51</v>
      </c>
      <c r="B31" s="19" t="s">
        <v>52</v>
      </c>
      <c r="C31" s="20"/>
      <c r="D31" s="11">
        <v>841000</v>
      </c>
    </row>
    <row r="32" spans="1:4" ht="15.75" customHeight="1">
      <c r="A32" s="5" t="s">
        <v>49</v>
      </c>
      <c r="B32" s="25" t="s">
        <v>50</v>
      </c>
      <c r="C32" s="26"/>
      <c r="D32" s="11">
        <f>D33</f>
        <v>75000</v>
      </c>
    </row>
    <row r="33" spans="1:4" ht="28.5" customHeight="1">
      <c r="A33" s="5" t="s">
        <v>53</v>
      </c>
      <c r="B33" s="23" t="s">
        <v>54</v>
      </c>
      <c r="C33" s="24"/>
      <c r="D33" s="11">
        <v>75000</v>
      </c>
    </row>
    <row r="34" spans="1:4" ht="14.25">
      <c r="A34" s="2"/>
      <c r="B34" s="13" t="s">
        <v>18</v>
      </c>
      <c r="C34" s="14"/>
      <c r="D34" s="12">
        <f>D9+D22+D32</f>
        <v>5417219</v>
      </c>
    </row>
  </sheetData>
  <mergeCells count="31">
    <mergeCell ref="C1:D1"/>
    <mergeCell ref="C2:D2"/>
    <mergeCell ref="B7:C7"/>
    <mergeCell ref="B8:C8"/>
    <mergeCell ref="A5:D5"/>
    <mergeCell ref="B14:C14"/>
    <mergeCell ref="B9:C9"/>
    <mergeCell ref="B10:C10"/>
    <mergeCell ref="B11:C11"/>
    <mergeCell ref="B12:C12"/>
    <mergeCell ref="B13:C13"/>
    <mergeCell ref="B15:C15"/>
    <mergeCell ref="B29:C29"/>
    <mergeCell ref="B18:C18"/>
    <mergeCell ref="B19:C19"/>
    <mergeCell ref="B20:C20"/>
    <mergeCell ref="B28:C28"/>
    <mergeCell ref="B17:C17"/>
    <mergeCell ref="B21:C21"/>
    <mergeCell ref="B22:C22"/>
    <mergeCell ref="B16:C16"/>
    <mergeCell ref="B34:C34"/>
    <mergeCell ref="B23:C23"/>
    <mergeCell ref="B24:C24"/>
    <mergeCell ref="B30:C30"/>
    <mergeCell ref="B25:C25"/>
    <mergeCell ref="B27:C27"/>
    <mergeCell ref="B26:C26"/>
    <mergeCell ref="B32:C32"/>
    <mergeCell ref="B31:C31"/>
    <mergeCell ref="B33:C33"/>
  </mergeCells>
  <printOptions/>
  <pageMargins left="0.76" right="0.32" top="0.52" bottom="0.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Наташа</cp:lastModifiedBy>
  <cp:lastPrinted>2008-12-03T07:29:13Z</cp:lastPrinted>
  <dcterms:created xsi:type="dcterms:W3CDTF">2004-11-30T10:56:28Z</dcterms:created>
  <dcterms:modified xsi:type="dcterms:W3CDTF">2012-10-29T15:24:37Z</dcterms:modified>
  <cp:category/>
  <cp:version/>
  <cp:contentType/>
  <cp:contentStatus/>
</cp:coreProperties>
</file>