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юноши91-92" sheetId="1" r:id="rId1"/>
    <sheet name="юноши93-94" sheetId="2" r:id="rId2"/>
  </sheets>
  <definedNames/>
  <calcPr fullCalcOnLoad="1"/>
</workbook>
</file>

<file path=xl/sharedStrings.xml><?xml version="1.0" encoding="utf-8"?>
<sst xmlns="http://schemas.openxmlformats.org/spreadsheetml/2006/main" count="368" uniqueCount="246">
  <si>
    <t>РЕЗУЛЬТАТЫ</t>
  </si>
  <si>
    <t>Время старта 11:00</t>
  </si>
  <si>
    <t>место</t>
  </si>
  <si>
    <t>№ гон</t>
  </si>
  <si>
    <t xml:space="preserve"> код UCI</t>
  </si>
  <si>
    <t>Фамилия Имя</t>
  </si>
  <si>
    <t>команда</t>
  </si>
  <si>
    <t>результат</t>
  </si>
  <si>
    <t>отставание</t>
  </si>
  <si>
    <t>кросс-кантри</t>
  </si>
  <si>
    <t>ФЕДЕРАЛЬНОЕ АГЕНТСТВО ПО ФИЗИЧЕСКОЙ КУЛЬТУРЕ И СПОРТУ</t>
  </si>
  <si>
    <t>ФЕДЕРАЦИЯ ВЕЛОСИПЕДНОГО СПОРТА РОССИИ</t>
  </si>
  <si>
    <t>маунтинбайк</t>
  </si>
  <si>
    <t>Одинцово КСДЮШОР-TREK</t>
  </si>
  <si>
    <t>ЛАХАНОВ СЕРГЕЙ</t>
  </si>
  <si>
    <t>RUS19930312</t>
  </si>
  <si>
    <t>МАЛЫШЕВА ИРИНА</t>
  </si>
  <si>
    <t>RUS19911229</t>
  </si>
  <si>
    <t>RUS19910727</t>
  </si>
  <si>
    <t>Санкт Петербург</t>
  </si>
  <si>
    <t>ЛОМАКИНА ЕЛЕНА</t>
  </si>
  <si>
    <t>RUS19910625</t>
  </si>
  <si>
    <t>ЯКУШКИН АНТОН</t>
  </si>
  <si>
    <t>ГОРДЕЕВ АРТЕМ</t>
  </si>
  <si>
    <t>МЫЧКОВСКИЙ ЕВГЕНИЙ</t>
  </si>
  <si>
    <t>УДМУРТСКАЯ РЕСПУБЛИКА</t>
  </si>
  <si>
    <t>ЕФРЕМОВ АНДРЕЙ</t>
  </si>
  <si>
    <t>ХОБОТОВ ДЕНИС</t>
  </si>
  <si>
    <t>СТОЛБОВА АЛИСА</t>
  </si>
  <si>
    <t>RUS19910218</t>
  </si>
  <si>
    <t>RUS19940321</t>
  </si>
  <si>
    <t>ЛенинградскаяАС г.Сосновый Бор</t>
  </si>
  <si>
    <t>СИВАКОВА ЕКАТЕРИНА</t>
  </si>
  <si>
    <t>RUS19920930</t>
  </si>
  <si>
    <t>RUS19910723</t>
  </si>
  <si>
    <t>"Олимпийские Надежды"</t>
  </si>
  <si>
    <t>НЕКРАСОВА ЕВГЕНИЯ</t>
  </si>
  <si>
    <t>RUS1992</t>
  </si>
  <si>
    <t>КУРСКАЯ ОБЛАСТЬ</t>
  </si>
  <si>
    <t>ЛОХОВ НИКОЛАЙ</t>
  </si>
  <si>
    <t>RUS1993</t>
  </si>
  <si>
    <t>ПЕРВЕНСТВО РОССИИ</t>
  </si>
  <si>
    <r>
      <t xml:space="preserve"> 20 июля 2007 год                                                                                                                                  г.Чебоксары</t>
    </r>
    <r>
      <rPr>
        <sz val="10"/>
        <rFont val="Arial Cyr"/>
        <family val="0"/>
      </rPr>
      <t xml:space="preserve"> </t>
    </r>
  </si>
  <si>
    <t>САПУКОВ ТИМУР</t>
  </si>
  <si>
    <t>RUS19931224</t>
  </si>
  <si>
    <t>КАТИНА АННА</t>
  </si>
  <si>
    <t>RUS19911024</t>
  </si>
  <si>
    <t>ДЕВУШКИ 1991-92 г.г.рождения</t>
  </si>
  <si>
    <t>ЮНОШИ 1991-92 г.г.рождения</t>
  </si>
  <si>
    <t>ЮНОШИ 1993-94 г.г. рождения</t>
  </si>
  <si>
    <t>ДЕВУШКИ 1993-94 г.г. рождения</t>
  </si>
  <si>
    <t>RUS19921207</t>
  </si>
  <si>
    <t>БОРИСОВ ГЕРМАН</t>
  </si>
  <si>
    <t>RUS19910215</t>
  </si>
  <si>
    <t>ГРИЦЮК АНАСТАСИЯ</t>
  </si>
  <si>
    <t>RUS19910219</t>
  </si>
  <si>
    <t>СИТНЯНСКИХ АЛЕКСАНДР</t>
  </si>
  <si>
    <t>RUS19911022</t>
  </si>
  <si>
    <t>МИРОЛЮБОВ ОЛЕГ</t>
  </si>
  <si>
    <t>RUS19910426</t>
  </si>
  <si>
    <t>АНОШИНА ЕКАТЕРИНА</t>
  </si>
  <si>
    <t>РОМАНОВ АРСЕНИЙ</t>
  </si>
  <si>
    <t>БЕСИНГАЛИЕВ ДМИТРИЙ</t>
  </si>
  <si>
    <t>СТЕПАНОВ АНТОН</t>
  </si>
  <si>
    <t>КУЗНЕЦОВ ВИКТОР</t>
  </si>
  <si>
    <t>RUS19910901</t>
  </si>
  <si>
    <t>ПЕТРОВ АНДРЕЙ</t>
  </si>
  <si>
    <t>RUS19920126</t>
  </si>
  <si>
    <t>ШАБОРШОВ ИГОРЬ</t>
  </si>
  <si>
    <t>RUS19920509</t>
  </si>
  <si>
    <t>ВАСИЛЕНКО ЯРОСЛАВ</t>
  </si>
  <si>
    <t>RUS19930223</t>
  </si>
  <si>
    <t>RUS19930220</t>
  </si>
  <si>
    <t>ЛОГИНОВА ВЛАДА</t>
  </si>
  <si>
    <t>РОМАНОВА КАТЕРИНА</t>
  </si>
  <si>
    <t>RUS19910228</t>
  </si>
  <si>
    <t>КУПОЛОВА ОЛЬГА</t>
  </si>
  <si>
    <t>УНЕГЕРОВ ВЛАДИМИР</t>
  </si>
  <si>
    <t>МАРКОВ АНДРЕЙ</t>
  </si>
  <si>
    <t>ТАРАСОВА АНАСТАСИЯ</t>
  </si>
  <si>
    <t>ВАСИН КОНСТАНТИН</t>
  </si>
  <si>
    <t>RUS19910227</t>
  </si>
  <si>
    <t>RUS19910202</t>
  </si>
  <si>
    <t>RUS19930415</t>
  </si>
  <si>
    <t>RUS19930908</t>
  </si>
  <si>
    <t>RUS19941103</t>
  </si>
  <si>
    <t>ДЮСШ №1 г.НОВОЧЕБОКСАРСК</t>
  </si>
  <si>
    <t>ПЕТРОВ СЕРГЕЙ</t>
  </si>
  <si>
    <t>ФЕДОТОВ ЯРОСЛАВ</t>
  </si>
  <si>
    <t>АЛЕКСАНДРОВ АРТЕМ</t>
  </si>
  <si>
    <t>СОЛОВЬЕВ АЛЕКСЕЙ</t>
  </si>
  <si>
    <t>СЕМЕНОВ ИГОРЬ</t>
  </si>
  <si>
    <t>ТРОФИМОВ АЛЕКСЕЙ</t>
  </si>
  <si>
    <t>ФИЛИППОВ НИКОЛАЙ</t>
  </si>
  <si>
    <t>ВОРОНОВ АНДРЕЙ</t>
  </si>
  <si>
    <t>RUS19920917</t>
  </si>
  <si>
    <t>RUS19920730</t>
  </si>
  <si>
    <t>RUS19930620</t>
  </si>
  <si>
    <t>RUS19920328</t>
  </si>
  <si>
    <t>RUS19930430</t>
  </si>
  <si>
    <t>RUS19930623</t>
  </si>
  <si>
    <t>ИВАНОВА КСЕНИЯ</t>
  </si>
  <si>
    <t>ФЕДОРОВА ДИНА</t>
  </si>
  <si>
    <t>ЛЕОНТЬЕВА ДИНА</t>
  </si>
  <si>
    <t>ЯКОВЛЕВ ДМИТРИЙ</t>
  </si>
  <si>
    <t>ЛАЗАРЕВ НИКОЛАЙ</t>
  </si>
  <si>
    <t>МИРОЛЮБОВ ПАВЕЛ</t>
  </si>
  <si>
    <t>ДАНИЛОВА ЕКАТЕРИНА</t>
  </si>
  <si>
    <t>МЕШАНИН СЕРГЕЙ</t>
  </si>
  <si>
    <t>ЖИРНОВ ДМИТРИЙ</t>
  </si>
  <si>
    <t>ДЬЯЧКОВ ИЛЬЯ</t>
  </si>
  <si>
    <t>RUS19910116</t>
  </si>
  <si>
    <t>RUS19910707</t>
  </si>
  <si>
    <t>RUS19910205</t>
  </si>
  <si>
    <t>RUS19910621</t>
  </si>
  <si>
    <t>RUS19920305</t>
  </si>
  <si>
    <t>RUS19921214</t>
  </si>
  <si>
    <t>RUS19930417</t>
  </si>
  <si>
    <t>RUS19930820</t>
  </si>
  <si>
    <t>RUS19941218</t>
  </si>
  <si>
    <t>RUS19940813</t>
  </si>
  <si>
    <t>ПИВОВАРОВА ЕЛЕНА</t>
  </si>
  <si>
    <t>ПИВОВАРОВА ВАЛЕРИЯ</t>
  </si>
  <si>
    <t>ШИДЛОВСКАЯ РИММА</t>
  </si>
  <si>
    <t>ЗАМЯТИНА ОКСАНА</t>
  </si>
  <si>
    <t>СОЛОДЯНКИНА РЕГИНА</t>
  </si>
  <si>
    <t>RUS19920104</t>
  </si>
  <si>
    <t>RUS19920329</t>
  </si>
  <si>
    <t>RUS19920716</t>
  </si>
  <si>
    <t>КРОПОЧЕВ ЕГОР</t>
  </si>
  <si>
    <t>ИВАННИКОВ ЕВГЕНИЙ</t>
  </si>
  <si>
    <t>ШУТОВА АННА</t>
  </si>
  <si>
    <t>СТРЕЛКОВ АНДРЕЙ</t>
  </si>
  <si>
    <t>ЛОКОМОТИВ ИЖЕВСК</t>
  </si>
  <si>
    <t>ОГУРЦОВ СЕРГЕЙ</t>
  </si>
  <si>
    <t>RUS19910108</t>
  </si>
  <si>
    <t>СК "ВИТЯЗЬ" п.ИГРА  УР</t>
  </si>
  <si>
    <t>ЛЕКОМЦЕВ МИХАИЛ</t>
  </si>
  <si>
    <t>ШИРОБОКОВ АНДРЕЙ</t>
  </si>
  <si>
    <t>ЖУЙКОВ ДЕНИС</t>
  </si>
  <si>
    <t>RUS19940614</t>
  </si>
  <si>
    <t>RUS19930604</t>
  </si>
  <si>
    <t>RUS19931210</t>
  </si>
  <si>
    <t>ЛЕОНТЬЕВ АЛЕКСЕЙ</t>
  </si>
  <si>
    <t>RUS19911205</t>
  </si>
  <si>
    <t>СВЯТНЫЙ ПАВЕЛ</t>
  </si>
  <si>
    <t>КАТАСОВ СТАНИСЛАВ</t>
  </si>
  <si>
    <t>ЗЕЛИКОВ ЮРИЙ</t>
  </si>
  <si>
    <t>RUS19930217</t>
  </si>
  <si>
    <t>RUS19941015</t>
  </si>
  <si>
    <t>RUS19921125</t>
  </si>
  <si>
    <t>ТИМОФЕЕВ ИГОРЬ</t>
  </si>
  <si>
    <t>ЕВДОКИМОВ АНДРЕЙ</t>
  </si>
  <si>
    <t>ЧУБУКОВ НИКИТА</t>
  </si>
  <si>
    <t>ИВАНОВ СТАНИСЛАВ</t>
  </si>
  <si>
    <t>СЕМЕНОВА АННА</t>
  </si>
  <si>
    <t>СЕМЕНОВА МАРГАРИТА</t>
  </si>
  <si>
    <t>ЛАРИОНОВ ЕГОР</t>
  </si>
  <si>
    <t>АНДРЕЕВ ЕВГЕНИЙ</t>
  </si>
  <si>
    <t>ПИТРУКОВ КОНСТАНТИН</t>
  </si>
  <si>
    <t>АРХИПОВ АРКАДИЙ</t>
  </si>
  <si>
    <t>RUS19910125</t>
  </si>
  <si>
    <t>RUS19910929</t>
  </si>
  <si>
    <t>RUS19921028</t>
  </si>
  <si>
    <t>RUS19930821</t>
  </si>
  <si>
    <t>RUS19940822</t>
  </si>
  <si>
    <t>RUS19910428</t>
  </si>
  <si>
    <t>RUS19930413</t>
  </si>
  <si>
    <t>RUS19930529</t>
  </si>
  <si>
    <t>RUS19940711</t>
  </si>
  <si>
    <t>RUS19921212</t>
  </si>
  <si>
    <t>RUS19931214</t>
  </si>
  <si>
    <t>ЯРОСЛАВСКАЯ ОБЛАСТЬ</t>
  </si>
  <si>
    <t>БЫКОВ ИЛЬЯ</t>
  </si>
  <si>
    <t>КОПЕЙКИНА КСЕНИЯ</t>
  </si>
  <si>
    <t>RUS19930317</t>
  </si>
  <si>
    <t>RUS19920301</t>
  </si>
  <si>
    <t>ПРОКОФЬЕВА МАРГАРИТА</t>
  </si>
  <si>
    <t>ЛЕОНТЬЕВА СВЕТЛАНА</t>
  </si>
  <si>
    <t>Главный секретарь РК                                                      Т.Васильева /Чебоксары/</t>
  </si>
  <si>
    <t xml:space="preserve">Судья на финише РК                                                          В.Сидоров /Чебоксары/                              </t>
  </si>
  <si>
    <t>Главный судья РК                                                             А.Бесчастнов / Самара /</t>
  </si>
  <si>
    <t>ПЕРМСКИЙ КРАЙ</t>
  </si>
  <si>
    <t>МАМОНТОВА ОКСАНА</t>
  </si>
  <si>
    <t>ПАНОВА ИРИНА</t>
  </si>
  <si>
    <t>RUS19910529</t>
  </si>
  <si>
    <t>RUS19910910</t>
  </si>
  <si>
    <t>RUS19940721</t>
  </si>
  <si>
    <t>RUS19930809</t>
  </si>
  <si>
    <t>RUS19910213</t>
  </si>
  <si>
    <t>ФЕДОТОВА СНЕЖАНА</t>
  </si>
  <si>
    <t xml:space="preserve">РГУДОД СДЮСШОР №7 </t>
  </si>
  <si>
    <t>СПАРТАК ТАМБОВ</t>
  </si>
  <si>
    <t>ФЕДЕРАЦИЯ ВЕЛОСИПЕДНОГО СПОРТА ЧУВАШСКОЙ РЕСПУБЛИКИ</t>
  </si>
  <si>
    <t>RUS19920320</t>
  </si>
  <si>
    <t>RUS19910804</t>
  </si>
  <si>
    <t>НИЖЕГОРОДСКАЯ ОБЛАСТЬ</t>
  </si>
  <si>
    <t>ПРЕДВИЖКИН МИХАИЛ</t>
  </si>
  <si>
    <t>RUS19910424</t>
  </si>
  <si>
    <t>САНКТ ПЕТЕРБУРГ</t>
  </si>
  <si>
    <t>СВЕРДЛОВСКАЯ ОБЛАСТЬ</t>
  </si>
  <si>
    <t>Сборная МОСКВЫ</t>
  </si>
  <si>
    <t>РГУДОД СДЮСШОР №7</t>
  </si>
  <si>
    <t>СДЮСШОР №8 КАЛИНИНГРАД</t>
  </si>
  <si>
    <t>САМАРСКАЯ ОБЛАСТЬ</t>
  </si>
  <si>
    <t>УРМАРСКАЯ ДЮСШ</t>
  </si>
  <si>
    <t>СЛЮСШОР МОСКОВСКАЯ ОБЛ</t>
  </si>
  <si>
    <t>сб МОСКВЫ МГФСО</t>
  </si>
  <si>
    <t>RUS19910513</t>
  </si>
  <si>
    <t>СЕРОВ ВИТАЛИЙ</t>
  </si>
  <si>
    <t>сошел</t>
  </si>
  <si>
    <t>RUS19920803</t>
  </si>
  <si>
    <t>МАЛЬКОВ АЛЕКСЕЙ</t>
  </si>
  <si>
    <t>ФИЛИППОВА ЛЮДМИЛА</t>
  </si>
  <si>
    <t>СДЮСШОР "МОРГАУШИ"</t>
  </si>
  <si>
    <t>КАЗАМБАЕВ ЕВГЕНИЙ</t>
  </si>
  <si>
    <t>СТОЯКИН АЛЕКСАНДР</t>
  </si>
  <si>
    <t>RUS19930930</t>
  </si>
  <si>
    <t>дискв.</t>
  </si>
  <si>
    <t>снята</t>
  </si>
  <si>
    <t>сошла</t>
  </si>
  <si>
    <t>1 круг</t>
  </si>
  <si>
    <t>Стартовало гонщиков: 21</t>
  </si>
  <si>
    <t>КОММЮНИКЕ</t>
  </si>
  <si>
    <t>1.Дисквалифицировать гонщицу №147 Романову Катерину (РГУДОД СДЮСШОР №7)  12.1.040 п.51</t>
  </si>
  <si>
    <t>2. Гонщица №148 Иванова Ксения (РГУДОД СДЮСШОР №7) снята врачем</t>
  </si>
  <si>
    <t>Стартовало гонщиков: 10</t>
  </si>
  <si>
    <t>Время старта 11:45</t>
  </si>
  <si>
    <t>Стартовало гонщиков: 30</t>
  </si>
  <si>
    <t>Дистанция: 2х 4500м</t>
  </si>
  <si>
    <t>Дистанция: 4500м</t>
  </si>
  <si>
    <t>ГРИГОРЬЕВ АЛЕКСАНДР</t>
  </si>
  <si>
    <t>RUS19921231</t>
  </si>
  <si>
    <t>Стартовало гонщиков: 31</t>
  </si>
  <si>
    <t>ОДИНЦОВО 1 РВСН ЧССУОР</t>
  </si>
  <si>
    <t>Время старта 13:50</t>
  </si>
  <si>
    <t>Дистанция:3х4500м</t>
  </si>
  <si>
    <t>1. Оштрафовать гонщика №134 Якушкина Антона (Самарская область) на 300 рублей п.12.1.040 п.7</t>
  </si>
  <si>
    <t>2.Оштрафовать тренера-представителя Кузнецова Анатолия (Самарская область) на 500 рублей п.12.1.040 п.7</t>
  </si>
  <si>
    <t>Средняя скорость победителя 15,12 км/ч.</t>
  </si>
  <si>
    <t>Дистанция:2х 4500м</t>
  </si>
  <si>
    <t>Ленинград.АЭС г.Сосновый Бор</t>
  </si>
  <si>
    <t>Средняя скорость победителя 12,79 км/ч.</t>
  </si>
  <si>
    <t>Средняя скорость победителя 15,03 км/ч.</t>
  </si>
  <si>
    <t>Средняя скорость победителя 12,6 км/ч.</t>
  </si>
  <si>
    <t>Время старта 12:40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</si>
</sst>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[$-F400]h:mm:ss\ AM/PM"/>
    <numFmt numFmtId="166" formatCode="[h]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h:mm;@"/>
    <numFmt numFmtId="172" formatCode="h:mm:ss;@"/>
    <numFmt numFmtId="173" formatCode="[$-FC19]d\ mmmm\ yyyy\ &quot;г.&quot;"/>
    <numFmt numFmtId="174" formatCode="mm:ss.0;@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omic Sans MS"/>
      <family val="4"/>
    </font>
    <font>
      <b/>
      <sz val="10"/>
      <name val="Courier"/>
      <family val="3"/>
    </font>
    <font>
      <b/>
      <sz val="14"/>
      <name val="Comic Sans MS"/>
      <family val="4"/>
    </font>
    <font>
      <b/>
      <sz val="2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1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 vertical="center"/>
    </xf>
    <xf numFmtId="20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1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2</xdr:col>
      <xdr:colOff>219075</xdr:colOff>
      <xdr:row>5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971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19050</xdr:rowOff>
    </xdr:from>
    <xdr:to>
      <xdr:col>3</xdr:col>
      <xdr:colOff>857250</xdr:colOff>
      <xdr:row>4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361950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2</xdr:col>
      <xdr:colOff>219075</xdr:colOff>
      <xdr:row>5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971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19050</xdr:rowOff>
    </xdr:from>
    <xdr:to>
      <xdr:col>3</xdr:col>
      <xdr:colOff>857250</xdr:colOff>
      <xdr:row>4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361950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103"/>
  <sheetViews>
    <sheetView tabSelected="1" workbookViewId="0" topLeftCell="A70">
      <selection activeCell="I10" sqref="I10"/>
    </sheetView>
  </sheetViews>
  <sheetFormatPr defaultColWidth="9.00390625" defaultRowHeight="12.75"/>
  <cols>
    <col min="1" max="1" width="6.375" style="0" customWidth="1"/>
    <col min="2" max="2" width="6.25390625" style="0" customWidth="1"/>
    <col min="3" max="3" width="12.625" style="0" customWidth="1"/>
    <col min="4" max="4" width="23.125" style="0" customWidth="1"/>
    <col min="5" max="5" width="25.00390625" style="0" customWidth="1"/>
    <col min="6" max="6" width="11.75390625" style="0" customWidth="1"/>
    <col min="7" max="7" width="43.75390625" style="0" customWidth="1"/>
  </cols>
  <sheetData>
    <row r="1" spans="1:7" ht="13.5">
      <c r="A1" s="33" t="s">
        <v>10</v>
      </c>
      <c r="B1" s="33"/>
      <c r="C1" s="33"/>
      <c r="D1" s="33"/>
      <c r="E1" s="33"/>
      <c r="F1" s="33"/>
      <c r="G1" s="33"/>
    </row>
    <row r="2" spans="1:7" ht="13.5">
      <c r="A2" s="33" t="s">
        <v>11</v>
      </c>
      <c r="B2" s="33"/>
      <c r="C2" s="33"/>
      <c r="D2" s="33"/>
      <c r="E2" s="33"/>
      <c r="F2" s="33"/>
      <c r="G2" s="33"/>
    </row>
    <row r="3" spans="1:7" ht="13.5">
      <c r="A3" s="33" t="s">
        <v>193</v>
      </c>
      <c r="B3" s="33"/>
      <c r="C3" s="33"/>
      <c r="D3" s="33"/>
      <c r="E3" s="33"/>
      <c r="F3" s="33"/>
      <c r="G3" s="33"/>
    </row>
    <row r="4" spans="1:7" ht="13.5">
      <c r="A4" s="33"/>
      <c r="B4" s="33"/>
      <c r="C4" s="33"/>
      <c r="D4" s="33"/>
      <c r="E4" s="33"/>
      <c r="F4" s="33"/>
      <c r="G4" s="33"/>
    </row>
    <row r="5" spans="1:7" ht="33">
      <c r="A5" s="36" t="s">
        <v>41</v>
      </c>
      <c r="B5" s="36"/>
      <c r="C5" s="36"/>
      <c r="D5" s="36"/>
      <c r="E5" s="36"/>
      <c r="F5" s="36"/>
      <c r="G5" s="36"/>
    </row>
    <row r="6" spans="1:7" ht="22.5">
      <c r="A6" s="37" t="s">
        <v>12</v>
      </c>
      <c r="B6" s="37"/>
      <c r="C6" s="37"/>
      <c r="D6" s="37"/>
      <c r="E6" s="37"/>
      <c r="F6" s="37"/>
      <c r="G6" s="37"/>
    </row>
    <row r="7" spans="1:7" ht="16.5">
      <c r="A7" s="28" t="s">
        <v>9</v>
      </c>
      <c r="B7" s="28"/>
      <c r="C7" s="28"/>
      <c r="D7" s="28"/>
      <c r="E7" s="28"/>
      <c r="F7" s="28"/>
      <c r="G7" s="28"/>
    </row>
    <row r="8" spans="1:7" ht="13.5" thickBot="1">
      <c r="A8" s="34" t="s">
        <v>42</v>
      </c>
      <c r="B8" s="35"/>
      <c r="C8" s="35"/>
      <c r="D8" s="35"/>
      <c r="E8" s="35"/>
      <c r="F8" s="35"/>
      <c r="G8" s="35"/>
    </row>
    <row r="10" spans="1:7" ht="12.75">
      <c r="A10" s="29" t="s">
        <v>0</v>
      </c>
      <c r="B10" s="29"/>
      <c r="C10" s="29"/>
      <c r="D10" s="29"/>
      <c r="E10" s="29"/>
      <c r="F10" s="29"/>
      <c r="G10" s="29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30" t="s">
        <v>47</v>
      </c>
      <c r="B12" s="30"/>
      <c r="C12" s="30"/>
      <c r="D12" s="30"/>
      <c r="E12" s="30"/>
      <c r="F12" s="30"/>
      <c r="G12" s="30"/>
    </row>
    <row r="14" spans="1:7" ht="12.75">
      <c r="A14" s="23"/>
      <c r="B14" s="8"/>
      <c r="C14" s="8"/>
      <c r="D14" s="8"/>
      <c r="E14" s="8"/>
      <c r="F14" s="8"/>
      <c r="G14" s="8"/>
    </row>
    <row r="15" ht="12.75">
      <c r="A15" t="s">
        <v>245</v>
      </c>
    </row>
    <row r="16" spans="1:7" ht="12.75">
      <c r="A16" t="s">
        <v>240</v>
      </c>
      <c r="B16" s="1"/>
      <c r="D16" s="3"/>
      <c r="E16" s="3"/>
      <c r="G16" s="17" t="s">
        <v>244</v>
      </c>
    </row>
    <row r="17" spans="1:7" ht="22.5" customHeight="1">
      <c r="A17" s="9" t="s">
        <v>2</v>
      </c>
      <c r="B17" s="10" t="s">
        <v>3</v>
      </c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</row>
    <row r="19" spans="1:11" ht="12.75">
      <c r="A19" s="11">
        <v>1</v>
      </c>
      <c r="B19" s="11">
        <v>151</v>
      </c>
      <c r="C19" s="5" t="s">
        <v>17</v>
      </c>
      <c r="D19" s="12" t="s">
        <v>16</v>
      </c>
      <c r="E19" s="13" t="s">
        <v>31</v>
      </c>
      <c r="F19" s="14">
        <v>0.029756944444444447</v>
      </c>
      <c r="G19" s="14"/>
      <c r="H19" s="13"/>
      <c r="I19" s="13"/>
      <c r="J19" s="22"/>
      <c r="K19" s="13"/>
    </row>
    <row r="20" spans="1:11" ht="12.75">
      <c r="A20" s="11">
        <v>2</v>
      </c>
      <c r="B20" s="11">
        <v>158</v>
      </c>
      <c r="C20" s="5" t="s">
        <v>21</v>
      </c>
      <c r="D20" s="4" t="s">
        <v>20</v>
      </c>
      <c r="E20" s="15" t="s">
        <v>19</v>
      </c>
      <c r="F20" s="14">
        <v>0.030335648148148143</v>
      </c>
      <c r="G20" s="14">
        <f>F20-$F$19</f>
        <v>0.0005787037037036959</v>
      </c>
      <c r="H20" s="13"/>
      <c r="I20" s="13"/>
      <c r="J20" s="22"/>
      <c r="K20" s="13"/>
    </row>
    <row r="21" spans="1:7" ht="12.75">
      <c r="A21" s="11">
        <v>3</v>
      </c>
      <c r="B21" s="11">
        <v>157</v>
      </c>
      <c r="C21" s="5" t="s">
        <v>96</v>
      </c>
      <c r="D21" s="4" t="s">
        <v>122</v>
      </c>
      <c r="E21" s="15" t="s">
        <v>25</v>
      </c>
      <c r="F21" s="14">
        <v>0.03128472222222222</v>
      </c>
      <c r="G21" s="14">
        <f aca="true" t="shared" si="0" ref="G21:G35">F21-$F$19</f>
        <v>0.0015277777777777737</v>
      </c>
    </row>
    <row r="22" spans="1:7" ht="12.75">
      <c r="A22" s="11">
        <v>4</v>
      </c>
      <c r="B22" s="11">
        <v>163</v>
      </c>
      <c r="C22" s="5" t="s">
        <v>59</v>
      </c>
      <c r="D22" s="4" t="s">
        <v>60</v>
      </c>
      <c r="E22" s="13" t="s">
        <v>35</v>
      </c>
      <c r="F22" s="14">
        <v>0.032060185185185185</v>
      </c>
      <c r="G22" s="14">
        <f t="shared" si="0"/>
        <v>0.0023032407407407376</v>
      </c>
    </row>
    <row r="23" spans="1:7" ht="12.75">
      <c r="A23" s="11">
        <v>5</v>
      </c>
      <c r="B23" s="11">
        <v>166</v>
      </c>
      <c r="C23" s="5" t="s">
        <v>176</v>
      </c>
      <c r="D23" s="6" t="s">
        <v>174</v>
      </c>
      <c r="E23" s="13" t="s">
        <v>172</v>
      </c>
      <c r="F23" s="14">
        <v>0.032337962962962964</v>
      </c>
      <c r="G23" s="14">
        <f t="shared" si="0"/>
        <v>0.002581018518518517</v>
      </c>
    </row>
    <row r="24" spans="1:11" ht="12.75">
      <c r="A24" s="11">
        <v>6</v>
      </c>
      <c r="B24" s="11">
        <v>153</v>
      </c>
      <c r="C24" s="5" t="s">
        <v>126</v>
      </c>
      <c r="D24" s="4" t="s">
        <v>123</v>
      </c>
      <c r="E24" s="15" t="s">
        <v>25</v>
      </c>
      <c r="F24" s="14">
        <v>0.03252314814814815</v>
      </c>
      <c r="G24" s="14">
        <f t="shared" si="0"/>
        <v>0.0027662037037037013</v>
      </c>
      <c r="H24" s="13"/>
      <c r="I24" s="13"/>
      <c r="J24" s="13"/>
      <c r="K24" s="13"/>
    </row>
    <row r="25" spans="1:11" ht="12.75">
      <c r="A25" s="11">
        <v>7</v>
      </c>
      <c r="B25" s="11">
        <v>154</v>
      </c>
      <c r="C25" s="5" t="s">
        <v>127</v>
      </c>
      <c r="D25" s="4" t="s">
        <v>124</v>
      </c>
      <c r="E25" s="15" t="s">
        <v>25</v>
      </c>
      <c r="F25" s="14">
        <v>0.032673611111111105</v>
      </c>
      <c r="G25" s="14">
        <f t="shared" si="0"/>
        <v>0.0029166666666666577</v>
      </c>
      <c r="H25" s="15"/>
      <c r="I25" s="15"/>
      <c r="J25" s="15"/>
      <c r="K25" s="15"/>
    </row>
    <row r="26" spans="1:11" ht="12.75">
      <c r="A26" s="11">
        <v>8</v>
      </c>
      <c r="B26" s="11">
        <v>146</v>
      </c>
      <c r="C26" s="5" t="s">
        <v>55</v>
      </c>
      <c r="D26" s="4" t="s">
        <v>76</v>
      </c>
      <c r="E26" s="15" t="s">
        <v>191</v>
      </c>
      <c r="F26" s="14">
        <v>0.033125</v>
      </c>
      <c r="G26" s="14">
        <f t="shared" si="0"/>
        <v>0.0033680555555555547</v>
      </c>
      <c r="H26" s="15"/>
      <c r="I26" s="15"/>
      <c r="J26" s="15"/>
      <c r="K26" s="15"/>
    </row>
    <row r="27" spans="1:11" ht="12.75">
      <c r="A27" s="11">
        <v>9</v>
      </c>
      <c r="B27" s="11">
        <v>156</v>
      </c>
      <c r="C27" s="5" t="s">
        <v>96</v>
      </c>
      <c r="D27" s="4" t="s">
        <v>121</v>
      </c>
      <c r="E27" s="15" t="s">
        <v>25</v>
      </c>
      <c r="F27" s="14">
        <v>0.03369212962962963</v>
      </c>
      <c r="G27" s="14">
        <f t="shared" si="0"/>
        <v>0.0039351851851851805</v>
      </c>
      <c r="H27" s="15"/>
      <c r="I27" s="15"/>
      <c r="J27" s="15"/>
      <c r="K27" s="15"/>
    </row>
    <row r="28" spans="1:11" ht="12.75">
      <c r="A28" s="11">
        <v>10</v>
      </c>
      <c r="B28" s="11">
        <v>152</v>
      </c>
      <c r="C28" s="5" t="s">
        <v>18</v>
      </c>
      <c r="D28" s="4" t="s">
        <v>28</v>
      </c>
      <c r="E28" s="13" t="s">
        <v>31</v>
      </c>
      <c r="F28" s="14">
        <v>0.03398148148148148</v>
      </c>
      <c r="G28" s="14">
        <f t="shared" si="0"/>
        <v>0.004224537037037034</v>
      </c>
      <c r="H28" s="15"/>
      <c r="I28" s="15"/>
      <c r="J28" s="15"/>
      <c r="K28" s="15"/>
    </row>
    <row r="29" spans="1:11" ht="12.75">
      <c r="A29" s="11">
        <v>11</v>
      </c>
      <c r="B29" s="11">
        <v>164</v>
      </c>
      <c r="C29" s="5" t="s">
        <v>189</v>
      </c>
      <c r="D29" s="4" t="s">
        <v>131</v>
      </c>
      <c r="E29" s="15" t="s">
        <v>133</v>
      </c>
      <c r="F29" s="14">
        <v>0.03424768518518519</v>
      </c>
      <c r="G29" s="14">
        <f t="shared" si="0"/>
        <v>0.00449074074074074</v>
      </c>
      <c r="H29" s="15"/>
      <c r="I29" s="15"/>
      <c r="J29" s="15"/>
      <c r="K29" s="15"/>
    </row>
    <row r="30" spans="1:11" ht="12.75">
      <c r="A30" s="11">
        <v>12</v>
      </c>
      <c r="B30" s="11">
        <v>159</v>
      </c>
      <c r="C30" s="5" t="s">
        <v>33</v>
      </c>
      <c r="D30" s="12" t="s">
        <v>32</v>
      </c>
      <c r="E30" s="15" t="s">
        <v>19</v>
      </c>
      <c r="F30" s="14">
        <v>0.03462962962962963</v>
      </c>
      <c r="G30" s="14">
        <f t="shared" si="0"/>
        <v>0.004872685185185181</v>
      </c>
      <c r="H30" s="15"/>
      <c r="I30" s="15"/>
      <c r="J30" s="15"/>
      <c r="K30" s="15"/>
    </row>
    <row r="31" spans="1:11" ht="12.75">
      <c r="A31" s="11">
        <v>13</v>
      </c>
      <c r="B31" s="11">
        <v>155</v>
      </c>
      <c r="C31" s="5" t="s">
        <v>128</v>
      </c>
      <c r="D31" s="4" t="s">
        <v>125</v>
      </c>
      <c r="E31" s="15" t="s">
        <v>25</v>
      </c>
      <c r="F31" s="14">
        <v>0.03487268518518519</v>
      </c>
      <c r="G31" s="14">
        <f t="shared" si="0"/>
        <v>0.00511574074074074</v>
      </c>
      <c r="H31" s="15"/>
      <c r="I31" s="15"/>
      <c r="J31" s="15"/>
      <c r="K31" s="15"/>
    </row>
    <row r="32" spans="1:11" ht="12.75">
      <c r="A32" s="11">
        <v>14</v>
      </c>
      <c r="B32" s="11">
        <v>145</v>
      </c>
      <c r="C32" s="5" t="s">
        <v>53</v>
      </c>
      <c r="D32" s="12" t="s">
        <v>54</v>
      </c>
      <c r="E32" s="13" t="s">
        <v>13</v>
      </c>
      <c r="F32" s="14">
        <v>0.03622685185185185</v>
      </c>
      <c r="G32" s="14">
        <f t="shared" si="0"/>
        <v>0.006469907407407403</v>
      </c>
      <c r="H32" s="15"/>
      <c r="I32" s="15"/>
      <c r="J32" s="15"/>
      <c r="K32" s="15"/>
    </row>
    <row r="33" spans="1:11" ht="12.75">
      <c r="A33" s="11">
        <v>15</v>
      </c>
      <c r="B33" s="5">
        <v>165</v>
      </c>
      <c r="C33" s="5" t="s">
        <v>166</v>
      </c>
      <c r="D33" s="6" t="s">
        <v>155</v>
      </c>
      <c r="E33" s="13" t="s">
        <v>205</v>
      </c>
      <c r="F33" s="14">
        <v>0.037731481481481484</v>
      </c>
      <c r="G33" s="14">
        <f t="shared" si="0"/>
        <v>0.007974537037037037</v>
      </c>
      <c r="H33" s="15"/>
      <c r="I33" s="15"/>
      <c r="J33" s="15"/>
      <c r="K33" s="15"/>
    </row>
    <row r="34" spans="1:11" ht="12.75">
      <c r="A34" s="11">
        <v>16</v>
      </c>
      <c r="B34" s="24">
        <v>144</v>
      </c>
      <c r="C34" s="5" t="s">
        <v>186</v>
      </c>
      <c r="D34" s="27" t="s">
        <v>184</v>
      </c>
      <c r="E34" s="13" t="s">
        <v>207</v>
      </c>
      <c r="F34" s="14">
        <v>0.03827546296296296</v>
      </c>
      <c r="G34" s="14">
        <f t="shared" si="0"/>
        <v>0.008518518518518516</v>
      </c>
      <c r="H34" s="15"/>
      <c r="I34" s="15"/>
      <c r="J34" s="15"/>
      <c r="K34" s="15"/>
    </row>
    <row r="35" spans="1:11" ht="12.75">
      <c r="A35" s="11">
        <v>17</v>
      </c>
      <c r="B35" s="11">
        <v>150</v>
      </c>
      <c r="C35" s="5" t="s">
        <v>112</v>
      </c>
      <c r="D35" s="4" t="s">
        <v>102</v>
      </c>
      <c r="E35" s="15" t="s">
        <v>191</v>
      </c>
      <c r="F35" s="14">
        <v>0.0431712962962963</v>
      </c>
      <c r="G35" s="14">
        <f t="shared" si="0"/>
        <v>0.013414351851851851</v>
      </c>
      <c r="H35" s="15"/>
      <c r="I35" s="15"/>
      <c r="J35" s="15"/>
      <c r="K35" s="15"/>
    </row>
    <row r="36" spans="1:11" ht="12.75">
      <c r="A36" s="11">
        <v>18</v>
      </c>
      <c r="B36" s="5">
        <v>143</v>
      </c>
      <c r="C36" s="5" t="s">
        <v>185</v>
      </c>
      <c r="D36" s="4" t="s">
        <v>183</v>
      </c>
      <c r="E36" s="13" t="s">
        <v>207</v>
      </c>
      <c r="G36" s="14" t="s">
        <v>221</v>
      </c>
      <c r="H36" s="15"/>
      <c r="I36" s="15"/>
      <c r="J36" s="15"/>
      <c r="K36" s="15"/>
    </row>
    <row r="37" spans="1:11" ht="12.75">
      <c r="A37" s="11"/>
      <c r="B37" s="11">
        <v>148</v>
      </c>
      <c r="C37" s="5" t="s">
        <v>111</v>
      </c>
      <c r="D37" s="4" t="s">
        <v>101</v>
      </c>
      <c r="E37" s="15" t="s">
        <v>191</v>
      </c>
      <c r="F37" s="14" t="s">
        <v>219</v>
      </c>
      <c r="G37" s="14"/>
      <c r="H37" s="15"/>
      <c r="I37" s="15"/>
      <c r="J37" s="15"/>
      <c r="K37" s="15"/>
    </row>
    <row r="38" spans="1:11" ht="12.75">
      <c r="A38" s="11"/>
      <c r="B38" s="11">
        <v>149</v>
      </c>
      <c r="C38" s="5" t="s">
        <v>113</v>
      </c>
      <c r="D38" s="4" t="s">
        <v>103</v>
      </c>
      <c r="E38" s="15" t="s">
        <v>191</v>
      </c>
      <c r="F38" s="14" t="s">
        <v>220</v>
      </c>
      <c r="G38" s="14"/>
      <c r="H38" s="15"/>
      <c r="I38" s="15"/>
      <c r="J38" s="15"/>
      <c r="K38" s="15"/>
    </row>
    <row r="39" spans="1:11" ht="12.75">
      <c r="A39" s="11"/>
      <c r="B39" s="11">
        <v>147</v>
      </c>
      <c r="C39" s="5" t="s">
        <v>75</v>
      </c>
      <c r="D39" s="4" t="s">
        <v>74</v>
      </c>
      <c r="E39" s="15" t="s">
        <v>191</v>
      </c>
      <c r="F39" s="14" t="s">
        <v>218</v>
      </c>
      <c r="G39" s="14"/>
      <c r="H39" s="15"/>
      <c r="I39" s="15"/>
      <c r="J39" s="15"/>
      <c r="K39" s="15"/>
    </row>
    <row r="40" spans="1:11" ht="12.75">
      <c r="A40" s="11"/>
      <c r="B40" s="11"/>
      <c r="C40" s="5"/>
      <c r="D40" s="4"/>
      <c r="E40" s="15"/>
      <c r="F40" s="14"/>
      <c r="G40" s="14"/>
      <c r="H40" s="15"/>
      <c r="I40" s="15"/>
      <c r="J40" s="15"/>
      <c r="K40" s="15"/>
    </row>
    <row r="41" spans="1:3" ht="12.75">
      <c r="A41" s="38" t="s">
        <v>222</v>
      </c>
      <c r="B41" s="38"/>
      <c r="C41" s="38"/>
    </row>
    <row r="42" spans="1:3" ht="12.75">
      <c r="A42" s="16"/>
      <c r="B42" s="16"/>
      <c r="C42" s="16"/>
    </row>
    <row r="43" spans="1:7" ht="12.75">
      <c r="A43" s="31" t="s">
        <v>223</v>
      </c>
      <c r="B43" s="32"/>
      <c r="C43" s="32"/>
      <c r="D43" s="32"/>
      <c r="E43" s="32"/>
      <c r="F43" s="32"/>
      <c r="G43" s="32"/>
    </row>
    <row r="44" spans="1:3" ht="12.75">
      <c r="A44" s="16"/>
      <c r="B44" s="16"/>
      <c r="C44" s="16"/>
    </row>
    <row r="45" spans="1:3" ht="12.75">
      <c r="A45" s="16" t="s">
        <v>224</v>
      </c>
      <c r="B45" s="16"/>
      <c r="C45" s="16"/>
    </row>
    <row r="46" spans="1:3" ht="12.75">
      <c r="A46" s="16" t="s">
        <v>225</v>
      </c>
      <c r="B46" s="16"/>
      <c r="C46" s="16"/>
    </row>
    <row r="47" spans="1:3" ht="12.75">
      <c r="A47" s="16"/>
      <c r="B47" s="16"/>
      <c r="C47" s="16"/>
    </row>
    <row r="48" spans="1:3" ht="12.75">
      <c r="A48" s="16"/>
      <c r="B48" s="16"/>
      <c r="C48" s="16"/>
    </row>
    <row r="49" spans="1:3" ht="12.75">
      <c r="A49" s="16"/>
      <c r="B49" s="16"/>
      <c r="C49" s="16"/>
    </row>
    <row r="50" spans="1:3" ht="12.75">
      <c r="A50" s="16"/>
      <c r="B50" s="16"/>
      <c r="C50" s="16"/>
    </row>
    <row r="51" spans="1:3" ht="12.75">
      <c r="A51" s="16"/>
      <c r="B51" s="16"/>
      <c r="C51" s="16"/>
    </row>
    <row r="52" spans="1:7" ht="12.75">
      <c r="A52" s="30" t="s">
        <v>48</v>
      </c>
      <c r="B52" s="30"/>
      <c r="C52" s="30"/>
      <c r="D52" s="30"/>
      <c r="E52" s="30"/>
      <c r="F52" s="30"/>
      <c r="G52" s="30"/>
    </row>
    <row r="53" spans="1:7" ht="12.75">
      <c r="A53" s="23"/>
      <c r="B53" s="8"/>
      <c r="C53" s="8"/>
      <c r="D53" s="8"/>
      <c r="E53" s="8"/>
      <c r="F53" s="8"/>
      <c r="G53" s="8"/>
    </row>
    <row r="54" ht="12.75">
      <c r="A54" t="s">
        <v>235</v>
      </c>
    </row>
    <row r="55" spans="1:7" ht="12.75">
      <c r="A55" t="s">
        <v>236</v>
      </c>
      <c r="B55" s="1"/>
      <c r="D55" s="3"/>
      <c r="E55" s="3"/>
      <c r="G55" s="17" t="s">
        <v>239</v>
      </c>
    </row>
    <row r="56" spans="1:7" ht="22.5" customHeight="1">
      <c r="A56" s="9" t="s">
        <v>2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</row>
    <row r="57" ht="14.25" customHeight="1">
      <c r="G57" s="18"/>
    </row>
    <row r="58" spans="1:7" ht="14.25" customHeight="1">
      <c r="A58" s="11">
        <v>1</v>
      </c>
      <c r="B58" s="11">
        <v>137</v>
      </c>
      <c r="C58" s="5" t="s">
        <v>198</v>
      </c>
      <c r="D58" s="4" t="s">
        <v>62</v>
      </c>
      <c r="E58" s="15" t="s">
        <v>234</v>
      </c>
      <c r="F58" s="7">
        <v>0.03719907407407407</v>
      </c>
      <c r="G58" s="14"/>
    </row>
    <row r="59" spans="1:7" ht="12.75">
      <c r="A59" s="11">
        <v>2</v>
      </c>
      <c r="B59" s="11">
        <v>219</v>
      </c>
      <c r="C59" s="5" t="s">
        <v>29</v>
      </c>
      <c r="D59" s="4" t="s">
        <v>26</v>
      </c>
      <c r="E59" s="15" t="s">
        <v>86</v>
      </c>
      <c r="F59" s="20">
        <v>0.03738425925925926</v>
      </c>
      <c r="G59" s="14">
        <f>F59-$F$58</f>
        <v>0.000185185185185191</v>
      </c>
    </row>
    <row r="60" spans="1:7" ht="12.75">
      <c r="A60" s="11">
        <v>3</v>
      </c>
      <c r="B60" s="11">
        <v>133</v>
      </c>
      <c r="C60" s="5" t="s">
        <v>194</v>
      </c>
      <c r="D60" s="4" t="s">
        <v>63</v>
      </c>
      <c r="E60" s="15" t="s">
        <v>200</v>
      </c>
      <c r="F60" s="7">
        <v>0.03755787037037037</v>
      </c>
      <c r="G60" s="14">
        <f aca="true" t="shared" si="1" ref="G60:G82">F60-$F$58</f>
        <v>0.0003587962962963015</v>
      </c>
    </row>
    <row r="61" spans="1:7" ht="12.75">
      <c r="A61" s="11">
        <v>4</v>
      </c>
      <c r="B61" s="11">
        <v>128</v>
      </c>
      <c r="C61" s="5" t="s">
        <v>114</v>
      </c>
      <c r="D61" s="4" t="s">
        <v>104</v>
      </c>
      <c r="E61" s="15" t="s">
        <v>191</v>
      </c>
      <c r="F61" s="7">
        <v>0.03869212962962963</v>
      </c>
      <c r="G61" s="14">
        <f t="shared" si="1"/>
        <v>0.00149305555555556</v>
      </c>
    </row>
    <row r="62" spans="1:11" ht="12.75">
      <c r="A62" s="11">
        <v>5</v>
      </c>
      <c r="B62" s="11">
        <v>134</v>
      </c>
      <c r="C62" s="5" t="s">
        <v>34</v>
      </c>
      <c r="D62" s="4" t="s">
        <v>22</v>
      </c>
      <c r="E62" s="15" t="s">
        <v>204</v>
      </c>
      <c r="F62" s="7">
        <v>0.03881944444444444</v>
      </c>
      <c r="G62" s="14">
        <f t="shared" si="1"/>
        <v>0.0016203703703703692</v>
      </c>
      <c r="H62" s="15"/>
      <c r="I62" s="15"/>
      <c r="J62" s="15"/>
      <c r="K62" s="15"/>
    </row>
    <row r="63" spans="1:7" ht="12.75">
      <c r="A63" s="11">
        <v>6</v>
      </c>
      <c r="B63" s="11">
        <v>185</v>
      </c>
      <c r="C63" s="5" t="s">
        <v>67</v>
      </c>
      <c r="D63" s="4" t="s">
        <v>27</v>
      </c>
      <c r="E63" s="15" t="s">
        <v>201</v>
      </c>
      <c r="F63" s="14">
        <v>0.03909722222222222</v>
      </c>
      <c r="G63" s="14">
        <f t="shared" si="1"/>
        <v>0.0018981481481481488</v>
      </c>
    </row>
    <row r="64" spans="1:7" ht="12.75">
      <c r="A64" s="11">
        <v>7</v>
      </c>
      <c r="B64" s="11">
        <v>122</v>
      </c>
      <c r="C64" s="5" t="s">
        <v>82</v>
      </c>
      <c r="D64" s="4" t="s">
        <v>77</v>
      </c>
      <c r="E64" s="15" t="s">
        <v>191</v>
      </c>
      <c r="F64" s="7">
        <v>0.04033564814814815</v>
      </c>
      <c r="G64" s="14">
        <f t="shared" si="1"/>
        <v>0.0031365740740740763</v>
      </c>
    </row>
    <row r="65" spans="1:7" ht="12.75">
      <c r="A65" s="11">
        <v>8</v>
      </c>
      <c r="B65" s="11">
        <v>186</v>
      </c>
      <c r="C65" s="5" t="s">
        <v>69</v>
      </c>
      <c r="D65" s="4" t="s">
        <v>68</v>
      </c>
      <c r="E65" s="15" t="s">
        <v>201</v>
      </c>
      <c r="F65" s="7">
        <v>0.040532407407407406</v>
      </c>
      <c r="G65" s="14">
        <f t="shared" si="1"/>
        <v>0.003333333333333334</v>
      </c>
    </row>
    <row r="66" spans="1:11" ht="12.75">
      <c r="A66" s="11">
        <v>9</v>
      </c>
      <c r="B66" s="11">
        <v>140</v>
      </c>
      <c r="C66" s="5" t="s">
        <v>144</v>
      </c>
      <c r="D66" s="4" t="s">
        <v>143</v>
      </c>
      <c r="E66" s="15" t="s">
        <v>191</v>
      </c>
      <c r="F66" s="7">
        <v>0.04111111111111111</v>
      </c>
      <c r="G66" s="14">
        <f t="shared" si="1"/>
        <v>0.00391203703703704</v>
      </c>
      <c r="H66" s="13"/>
      <c r="I66" s="13"/>
      <c r="J66" s="13"/>
      <c r="K66" s="13"/>
    </row>
    <row r="67" spans="1:7" ht="12.75">
      <c r="A67" s="11">
        <v>10</v>
      </c>
      <c r="B67" s="5">
        <v>142</v>
      </c>
      <c r="C67" s="5" t="s">
        <v>81</v>
      </c>
      <c r="D67" s="6" t="s">
        <v>39</v>
      </c>
      <c r="E67" s="13" t="s">
        <v>38</v>
      </c>
      <c r="F67" s="20">
        <v>0.04130787037037037</v>
      </c>
      <c r="G67" s="14">
        <f t="shared" si="1"/>
        <v>0.004108796296296298</v>
      </c>
    </row>
    <row r="68" spans="1:7" ht="12.75">
      <c r="A68" s="11">
        <v>11</v>
      </c>
      <c r="B68" s="5">
        <v>114</v>
      </c>
      <c r="C68" s="5" t="s">
        <v>208</v>
      </c>
      <c r="D68" s="6" t="s">
        <v>209</v>
      </c>
      <c r="E68" s="13" t="s">
        <v>199</v>
      </c>
      <c r="F68" s="20">
        <v>0.04141203703703704</v>
      </c>
      <c r="G68" s="14">
        <f t="shared" si="1"/>
        <v>0.004212962962962967</v>
      </c>
    </row>
    <row r="69" spans="1:7" ht="12.75">
      <c r="A69" s="11">
        <v>12</v>
      </c>
      <c r="B69" s="11">
        <v>129</v>
      </c>
      <c r="C69" s="5" t="s">
        <v>115</v>
      </c>
      <c r="D69" s="4" t="s">
        <v>105</v>
      </c>
      <c r="E69" s="15" t="s">
        <v>191</v>
      </c>
      <c r="F69" s="7">
        <v>0.04207175925925926</v>
      </c>
      <c r="G69" s="14">
        <f t="shared" si="1"/>
        <v>0.004872685185185188</v>
      </c>
    </row>
    <row r="70" spans="1:7" ht="12.75">
      <c r="A70" s="11">
        <v>13</v>
      </c>
      <c r="B70" s="11">
        <v>132</v>
      </c>
      <c r="C70" s="5" t="s">
        <v>195</v>
      </c>
      <c r="D70" s="4" t="s">
        <v>64</v>
      </c>
      <c r="E70" s="15" t="s">
        <v>200</v>
      </c>
      <c r="F70" s="7">
        <v>0.04241898148148148</v>
      </c>
      <c r="G70" s="14">
        <f t="shared" si="1"/>
        <v>0.005219907407407409</v>
      </c>
    </row>
    <row r="71" spans="1:7" ht="12.75">
      <c r="A71" s="11">
        <v>14</v>
      </c>
      <c r="B71" s="11">
        <v>119</v>
      </c>
      <c r="C71" s="5" t="s">
        <v>51</v>
      </c>
      <c r="D71" s="12" t="s">
        <v>52</v>
      </c>
      <c r="E71" s="13" t="s">
        <v>13</v>
      </c>
      <c r="F71" s="7">
        <v>0.042916666666666665</v>
      </c>
      <c r="G71" s="14">
        <f t="shared" si="1"/>
        <v>0.0057175925925925936</v>
      </c>
    </row>
    <row r="72" spans="1:7" ht="12.75">
      <c r="A72" s="11">
        <v>15</v>
      </c>
      <c r="B72" s="11">
        <v>135</v>
      </c>
      <c r="C72" s="5" t="s">
        <v>46</v>
      </c>
      <c r="D72" s="4" t="s">
        <v>43</v>
      </c>
      <c r="E72" s="15" t="s">
        <v>204</v>
      </c>
      <c r="F72" s="7">
        <v>0.043194444444444445</v>
      </c>
      <c r="G72" s="14">
        <f t="shared" si="1"/>
        <v>0.005995370370370373</v>
      </c>
    </row>
    <row r="73" spans="1:7" ht="12.75">
      <c r="A73" s="11">
        <v>16</v>
      </c>
      <c r="B73" s="11">
        <v>141</v>
      </c>
      <c r="C73" s="5" t="s">
        <v>162</v>
      </c>
      <c r="D73" s="6" t="s">
        <v>152</v>
      </c>
      <c r="E73" s="13" t="s">
        <v>205</v>
      </c>
      <c r="F73" s="20">
        <v>0.045370370370370366</v>
      </c>
      <c r="G73" s="14">
        <f t="shared" si="1"/>
        <v>0.008171296296296295</v>
      </c>
    </row>
    <row r="74" spans="1:7" ht="12.75">
      <c r="A74" s="11">
        <v>17</v>
      </c>
      <c r="B74" s="5">
        <v>168</v>
      </c>
      <c r="C74" s="5" t="s">
        <v>150</v>
      </c>
      <c r="D74" s="4" t="s">
        <v>147</v>
      </c>
      <c r="E74" s="13" t="s">
        <v>206</v>
      </c>
      <c r="F74" s="20">
        <v>0.04548611111111111</v>
      </c>
      <c r="G74" s="14">
        <f t="shared" si="1"/>
        <v>0.008287037037037037</v>
      </c>
    </row>
    <row r="75" spans="1:7" ht="12.75">
      <c r="A75" s="11">
        <v>18</v>
      </c>
      <c r="B75" s="11">
        <v>160</v>
      </c>
      <c r="C75" s="5" t="s">
        <v>37</v>
      </c>
      <c r="D75" s="4" t="s">
        <v>61</v>
      </c>
      <c r="E75" s="15" t="s">
        <v>182</v>
      </c>
      <c r="F75" s="20">
        <v>0.04597222222222222</v>
      </c>
      <c r="G75" s="14">
        <f t="shared" si="1"/>
        <v>0.008773148148148148</v>
      </c>
    </row>
    <row r="76" spans="1:7" ht="12.75">
      <c r="A76" s="11">
        <v>19</v>
      </c>
      <c r="B76" s="11">
        <v>124</v>
      </c>
      <c r="C76" s="5" t="s">
        <v>98</v>
      </c>
      <c r="D76" s="4" t="s">
        <v>91</v>
      </c>
      <c r="E76" s="15" t="s">
        <v>86</v>
      </c>
      <c r="F76" s="7">
        <v>0.047141203703703706</v>
      </c>
      <c r="G76" s="14">
        <f t="shared" si="1"/>
        <v>0.009942129629629634</v>
      </c>
    </row>
    <row r="77" spans="1:11" ht="12.75">
      <c r="A77" s="11">
        <v>20</v>
      </c>
      <c r="B77" s="11">
        <v>130</v>
      </c>
      <c r="C77" s="5" t="s">
        <v>116</v>
      </c>
      <c r="D77" s="4" t="s">
        <v>106</v>
      </c>
      <c r="E77" s="15" t="s">
        <v>191</v>
      </c>
      <c r="F77" s="7">
        <v>0.047245370370370375</v>
      </c>
      <c r="G77" s="14">
        <f t="shared" si="1"/>
        <v>0.010046296296296303</v>
      </c>
      <c r="H77" s="13"/>
      <c r="I77" s="13"/>
      <c r="J77" s="13"/>
      <c r="K77" s="13"/>
    </row>
    <row r="78" spans="1:7" ht="12.75">
      <c r="A78" s="11">
        <v>21</v>
      </c>
      <c r="B78" s="11">
        <v>138</v>
      </c>
      <c r="C78" s="5" t="s">
        <v>65</v>
      </c>
      <c r="D78" s="4" t="s">
        <v>66</v>
      </c>
      <c r="E78" s="15" t="s">
        <v>201</v>
      </c>
      <c r="F78" s="7">
        <v>0.04829861111111111</v>
      </c>
      <c r="G78" s="14">
        <f t="shared" si="1"/>
        <v>0.01109953703703704</v>
      </c>
    </row>
    <row r="79" spans="1:7" ht="12.75">
      <c r="A79" s="11">
        <v>22</v>
      </c>
      <c r="B79" s="11">
        <v>126</v>
      </c>
      <c r="C79" s="5" t="s">
        <v>95</v>
      </c>
      <c r="D79" s="4" t="s">
        <v>87</v>
      </c>
      <c r="E79" s="15" t="s">
        <v>86</v>
      </c>
      <c r="F79" s="7">
        <v>0.04864583333333333</v>
      </c>
      <c r="G79" s="14">
        <f t="shared" si="1"/>
        <v>0.01144675925925926</v>
      </c>
    </row>
    <row r="80" spans="1:7" ht="12.75">
      <c r="A80" s="11">
        <v>23</v>
      </c>
      <c r="B80" s="11">
        <v>120</v>
      </c>
      <c r="C80" s="5" t="s">
        <v>55</v>
      </c>
      <c r="D80" s="12" t="s">
        <v>56</v>
      </c>
      <c r="E80" s="13" t="s">
        <v>13</v>
      </c>
      <c r="F80" s="7">
        <v>0.04972222222222222</v>
      </c>
      <c r="G80" s="14">
        <f t="shared" si="1"/>
        <v>0.012523148148148151</v>
      </c>
    </row>
    <row r="81" spans="1:11" ht="12.75">
      <c r="A81" s="11">
        <v>24</v>
      </c>
      <c r="B81" s="11">
        <v>194</v>
      </c>
      <c r="C81" s="5" t="s">
        <v>170</v>
      </c>
      <c r="D81" s="6" t="s">
        <v>159</v>
      </c>
      <c r="E81" s="13" t="s">
        <v>205</v>
      </c>
      <c r="F81" s="20">
        <v>0.04974537037037038</v>
      </c>
      <c r="G81" s="14">
        <f t="shared" si="1"/>
        <v>0.012546296296296305</v>
      </c>
      <c r="H81" s="15"/>
      <c r="I81" s="15"/>
      <c r="J81" s="15"/>
      <c r="K81" s="15"/>
    </row>
    <row r="82" spans="1:7" ht="12.75">
      <c r="A82" s="11">
        <v>25</v>
      </c>
      <c r="B82" s="11">
        <v>125</v>
      </c>
      <c r="C82" s="5" t="s">
        <v>96</v>
      </c>
      <c r="D82" s="4" t="s">
        <v>88</v>
      </c>
      <c r="E82" s="15" t="s">
        <v>86</v>
      </c>
      <c r="F82" s="7">
        <v>0.05277777777777778</v>
      </c>
      <c r="G82" s="14">
        <f t="shared" si="1"/>
        <v>0.015578703703703706</v>
      </c>
    </row>
    <row r="83" spans="1:7" ht="12.75">
      <c r="A83" s="11"/>
      <c r="B83" s="11">
        <v>121</v>
      </c>
      <c r="C83" s="5" t="s">
        <v>57</v>
      </c>
      <c r="D83" s="12" t="s">
        <v>58</v>
      </c>
      <c r="E83" s="13" t="s">
        <v>13</v>
      </c>
      <c r="F83" s="7" t="s">
        <v>210</v>
      </c>
      <c r="G83" s="14"/>
    </row>
    <row r="84" spans="1:7" ht="12.75">
      <c r="A84" s="11"/>
      <c r="B84" s="11">
        <v>123</v>
      </c>
      <c r="C84" s="5" t="s">
        <v>211</v>
      </c>
      <c r="D84" s="4" t="s">
        <v>92</v>
      </c>
      <c r="E84" s="15" t="s">
        <v>86</v>
      </c>
      <c r="F84" s="7" t="s">
        <v>210</v>
      </c>
      <c r="G84" s="14"/>
    </row>
    <row r="85" spans="1:7" ht="12.75">
      <c r="A85" s="11"/>
      <c r="B85" s="11">
        <v>139</v>
      </c>
      <c r="C85" s="5" t="s">
        <v>135</v>
      </c>
      <c r="D85" s="6" t="s">
        <v>134</v>
      </c>
      <c r="E85" s="15" t="s">
        <v>191</v>
      </c>
      <c r="F85" s="7" t="s">
        <v>210</v>
      </c>
      <c r="G85" s="14"/>
    </row>
    <row r="86" spans="1:7" ht="12.75">
      <c r="A86" s="11"/>
      <c r="B86" s="5">
        <v>215</v>
      </c>
      <c r="C86" s="5" t="s">
        <v>161</v>
      </c>
      <c r="D86" s="6" t="s">
        <v>151</v>
      </c>
      <c r="E86" s="13" t="s">
        <v>205</v>
      </c>
      <c r="F86" s="20" t="s">
        <v>210</v>
      </c>
      <c r="G86" s="14"/>
    </row>
    <row r="87" spans="1:7" ht="12.75">
      <c r="A87" s="11"/>
      <c r="B87" s="11">
        <v>193</v>
      </c>
      <c r="C87" s="5" t="s">
        <v>163</v>
      </c>
      <c r="D87" s="6" t="s">
        <v>212</v>
      </c>
      <c r="E87" s="13" t="s">
        <v>205</v>
      </c>
      <c r="F87" s="20" t="s">
        <v>210</v>
      </c>
      <c r="G87" s="14"/>
    </row>
    <row r="88" spans="1:7" ht="12.75">
      <c r="A88" s="11"/>
      <c r="B88" s="5">
        <v>220</v>
      </c>
      <c r="C88" s="5" t="s">
        <v>232</v>
      </c>
      <c r="D88" s="6" t="s">
        <v>231</v>
      </c>
      <c r="E88" s="15" t="s">
        <v>191</v>
      </c>
      <c r="F88" s="20" t="s">
        <v>210</v>
      </c>
      <c r="G88" s="14"/>
    </row>
    <row r="89" spans="1:7" ht="12.75">
      <c r="A89" s="11"/>
      <c r="B89" s="11"/>
      <c r="C89" s="5"/>
      <c r="D89" s="12"/>
      <c r="E89" s="13"/>
      <c r="F89" s="20"/>
      <c r="G89" s="14"/>
    </row>
    <row r="90" spans="1:7" ht="12.75">
      <c r="A90" s="38" t="s">
        <v>233</v>
      </c>
      <c r="B90" s="38"/>
      <c r="C90" s="38"/>
      <c r="D90" s="12"/>
      <c r="E90" s="12"/>
      <c r="F90" s="11"/>
      <c r="G90" s="11"/>
    </row>
    <row r="91" spans="1:7" ht="12.75">
      <c r="A91" s="16"/>
      <c r="B91" s="16"/>
      <c r="C91" s="16"/>
      <c r="D91" s="12"/>
      <c r="E91" s="12"/>
      <c r="F91" s="11"/>
      <c r="G91" s="11"/>
    </row>
    <row r="92" spans="1:7" ht="12.75">
      <c r="A92" s="31" t="s">
        <v>223</v>
      </c>
      <c r="B92" s="32"/>
      <c r="C92" s="32"/>
      <c r="D92" s="32"/>
      <c r="E92" s="32"/>
      <c r="F92" s="32"/>
      <c r="G92" s="32"/>
    </row>
    <row r="93" spans="1:7" ht="12.75">
      <c r="A93" s="16"/>
      <c r="B93" s="16"/>
      <c r="C93" s="16"/>
      <c r="D93" s="12"/>
      <c r="E93" s="12"/>
      <c r="F93" s="11"/>
      <c r="G93" s="11"/>
    </row>
    <row r="94" spans="1:7" ht="12.75">
      <c r="A94" s="16" t="s">
        <v>237</v>
      </c>
      <c r="B94" s="16"/>
      <c r="C94" s="16"/>
      <c r="D94" s="12"/>
      <c r="E94" s="12"/>
      <c r="F94" s="11"/>
      <c r="G94" s="11"/>
    </row>
    <row r="95" spans="1:7" ht="12.75">
      <c r="A95" s="16" t="s">
        <v>238</v>
      </c>
      <c r="B95" s="16"/>
      <c r="C95" s="16"/>
      <c r="D95" s="12"/>
      <c r="E95" s="12"/>
      <c r="F95" s="11"/>
      <c r="G95" s="11"/>
    </row>
    <row r="96" spans="1:7" ht="12.75">
      <c r="A96" s="13"/>
      <c r="B96" s="11"/>
      <c r="C96" s="13"/>
      <c r="D96" s="12"/>
      <c r="E96" s="12"/>
      <c r="F96" s="11"/>
      <c r="G96" s="11"/>
    </row>
    <row r="99" spans="1:5" ht="12.75">
      <c r="A99" s="13" t="s">
        <v>181</v>
      </c>
      <c r="B99" s="11"/>
      <c r="C99" s="13"/>
      <c r="D99" s="12"/>
      <c r="E99" s="12"/>
    </row>
    <row r="100" spans="1:5" ht="12.75">
      <c r="A100" s="13"/>
      <c r="B100" s="11"/>
      <c r="C100" s="13"/>
      <c r="D100" s="12"/>
      <c r="E100" s="12"/>
    </row>
    <row r="101" spans="1:5" ht="12.75">
      <c r="A101" s="13" t="s">
        <v>180</v>
      </c>
      <c r="B101" s="13"/>
      <c r="C101" s="13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3" t="s">
        <v>179</v>
      </c>
      <c r="B103" s="13"/>
      <c r="C103" s="13"/>
      <c r="D103" s="12"/>
      <c r="E103" s="12"/>
    </row>
  </sheetData>
  <mergeCells count="15">
    <mergeCell ref="A92:G92"/>
    <mergeCell ref="A90:C90"/>
    <mergeCell ref="A41:C41"/>
    <mergeCell ref="A52:G52"/>
    <mergeCell ref="A1:G1"/>
    <mergeCell ref="A2:G2"/>
    <mergeCell ref="A3:G3"/>
    <mergeCell ref="A8:G8"/>
    <mergeCell ref="A4:G4"/>
    <mergeCell ref="A5:G5"/>
    <mergeCell ref="A6:G6"/>
    <mergeCell ref="A7:G7"/>
    <mergeCell ref="A10:G10"/>
    <mergeCell ref="A12:G12"/>
    <mergeCell ref="A43:G43"/>
  </mergeCells>
  <printOptions/>
  <pageMargins left="0.1968503937007874" right="0.1968503937007874" top="0.1968503937007874" bottom="1.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K79"/>
  <sheetViews>
    <sheetView workbookViewId="0" topLeftCell="A1">
      <selection activeCell="H11" sqref="H11"/>
    </sheetView>
  </sheetViews>
  <sheetFormatPr defaultColWidth="9.00390625" defaultRowHeight="12.75"/>
  <cols>
    <col min="1" max="1" width="6.375" style="0" customWidth="1"/>
    <col min="2" max="2" width="6.25390625" style="0" customWidth="1"/>
    <col min="3" max="3" width="12.625" style="0" customWidth="1"/>
    <col min="4" max="4" width="23.125" style="0" customWidth="1"/>
    <col min="5" max="5" width="24.375" style="0" customWidth="1"/>
    <col min="6" max="6" width="12.875" style="0" customWidth="1"/>
    <col min="7" max="7" width="12.125" style="0" customWidth="1"/>
  </cols>
  <sheetData>
    <row r="1" spans="1:7" ht="13.5">
      <c r="A1" s="33" t="s">
        <v>10</v>
      </c>
      <c r="B1" s="33"/>
      <c r="C1" s="33"/>
      <c r="D1" s="33"/>
      <c r="E1" s="33"/>
      <c r="F1" s="33"/>
      <c r="G1" s="33"/>
    </row>
    <row r="2" spans="1:7" ht="13.5">
      <c r="A2" s="33" t="s">
        <v>11</v>
      </c>
      <c r="B2" s="33"/>
      <c r="C2" s="33"/>
      <c r="D2" s="33"/>
      <c r="E2" s="33"/>
      <c r="F2" s="33"/>
      <c r="G2" s="33"/>
    </row>
    <row r="3" spans="1:7" ht="13.5">
      <c r="A3" s="33" t="s">
        <v>193</v>
      </c>
      <c r="B3" s="33"/>
      <c r="C3" s="33"/>
      <c r="D3" s="33"/>
      <c r="E3" s="33"/>
      <c r="F3" s="33"/>
      <c r="G3" s="33"/>
    </row>
    <row r="4" spans="1:7" ht="13.5">
      <c r="A4" s="33"/>
      <c r="B4" s="33"/>
      <c r="C4" s="33"/>
      <c r="D4" s="33"/>
      <c r="E4" s="33"/>
      <c r="F4" s="33"/>
      <c r="G4" s="33"/>
    </row>
    <row r="5" spans="1:7" ht="33">
      <c r="A5" s="36" t="s">
        <v>41</v>
      </c>
      <c r="B5" s="36"/>
      <c r="C5" s="36"/>
      <c r="D5" s="36"/>
      <c r="E5" s="36"/>
      <c r="F5" s="36"/>
      <c r="G5" s="36"/>
    </row>
    <row r="6" spans="1:7" ht="22.5">
      <c r="A6" s="37" t="s">
        <v>12</v>
      </c>
      <c r="B6" s="37"/>
      <c r="C6" s="37"/>
      <c r="D6" s="37"/>
      <c r="E6" s="37"/>
      <c r="F6" s="37"/>
      <c r="G6" s="37"/>
    </row>
    <row r="7" spans="1:7" ht="16.5">
      <c r="A7" s="28" t="s">
        <v>9</v>
      </c>
      <c r="B7" s="28"/>
      <c r="C7" s="28"/>
      <c r="D7" s="28"/>
      <c r="E7" s="28"/>
      <c r="F7" s="28"/>
      <c r="G7" s="28"/>
    </row>
    <row r="8" spans="1:7" ht="13.5" thickBot="1">
      <c r="A8" s="34" t="s">
        <v>42</v>
      </c>
      <c r="B8" s="35"/>
      <c r="C8" s="35"/>
      <c r="D8" s="35"/>
      <c r="E8" s="35"/>
      <c r="F8" s="35"/>
      <c r="G8" s="35"/>
    </row>
    <row r="9" spans="1:7" ht="12.75">
      <c r="A9" s="25"/>
      <c r="B9" s="26"/>
      <c r="C9" s="26"/>
      <c r="D9" s="26"/>
      <c r="E9" s="26"/>
      <c r="F9" s="26"/>
      <c r="G9" s="26"/>
    </row>
    <row r="10" spans="1:7" ht="12.75">
      <c r="A10" s="29" t="s">
        <v>0</v>
      </c>
      <c r="B10" s="29"/>
      <c r="C10" s="29"/>
      <c r="D10" s="29"/>
      <c r="E10" s="29"/>
      <c r="F10" s="29"/>
      <c r="G10" s="29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30" t="s">
        <v>49</v>
      </c>
      <c r="B12" s="30"/>
      <c r="C12" s="30"/>
      <c r="D12" s="30"/>
      <c r="E12" s="30"/>
      <c r="F12" s="30"/>
      <c r="G12" s="30"/>
    </row>
    <row r="13" spans="1:7" ht="12.75">
      <c r="A13" s="2"/>
      <c r="B13" s="2"/>
      <c r="C13" s="2"/>
      <c r="D13" s="2"/>
      <c r="E13" s="2"/>
      <c r="F13" s="2"/>
      <c r="G13" s="2"/>
    </row>
    <row r="14" ht="12.75">
      <c r="A14" t="s">
        <v>227</v>
      </c>
    </row>
    <row r="15" spans="1:7" ht="12.75">
      <c r="A15" t="s">
        <v>229</v>
      </c>
      <c r="B15" s="1"/>
      <c r="D15" s="3"/>
      <c r="E15" s="3"/>
      <c r="G15" s="17" t="s">
        <v>243</v>
      </c>
    </row>
    <row r="16" spans="1:7" ht="26.25" customHeight="1">
      <c r="A16" s="9" t="s">
        <v>2</v>
      </c>
      <c r="B16" s="10" t="s">
        <v>3</v>
      </c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</row>
    <row r="18" spans="1:7" ht="12.75">
      <c r="A18" s="11">
        <v>1</v>
      </c>
      <c r="B18" s="11">
        <v>174</v>
      </c>
      <c r="C18" s="5" t="s">
        <v>99</v>
      </c>
      <c r="D18" s="4" t="s">
        <v>93</v>
      </c>
      <c r="E18" s="15" t="s">
        <v>86</v>
      </c>
      <c r="F18" s="20">
        <v>0.0249537037037037</v>
      </c>
      <c r="G18" s="14"/>
    </row>
    <row r="19" spans="1:7" ht="12.75">
      <c r="A19" s="11">
        <v>2</v>
      </c>
      <c r="B19" s="11">
        <v>173</v>
      </c>
      <c r="C19" s="5" t="s">
        <v>117</v>
      </c>
      <c r="D19" s="4" t="s">
        <v>89</v>
      </c>
      <c r="E19" s="15" t="s">
        <v>86</v>
      </c>
      <c r="F19" s="20">
        <v>0.025717592592592594</v>
      </c>
      <c r="G19" s="14">
        <f aca="true" t="shared" si="0" ref="G19:G41">F19-$F$18</f>
        <v>0.0007638888888888938</v>
      </c>
    </row>
    <row r="20" spans="1:7" ht="12.75">
      <c r="A20" s="11">
        <v>3</v>
      </c>
      <c r="B20" s="11">
        <v>182</v>
      </c>
      <c r="C20" s="5" t="s">
        <v>71</v>
      </c>
      <c r="D20" s="4" t="s">
        <v>70</v>
      </c>
      <c r="E20" s="15" t="s">
        <v>203</v>
      </c>
      <c r="F20" s="20">
        <v>0.026203703703703705</v>
      </c>
      <c r="G20" s="14">
        <f t="shared" si="0"/>
        <v>0.0012500000000000046</v>
      </c>
    </row>
    <row r="21" spans="1:7" ht="12.75">
      <c r="A21" s="11">
        <v>4</v>
      </c>
      <c r="B21" s="11">
        <v>187</v>
      </c>
      <c r="C21" s="5" t="s">
        <v>118</v>
      </c>
      <c r="D21" s="4" t="s">
        <v>129</v>
      </c>
      <c r="E21" s="13" t="s">
        <v>133</v>
      </c>
      <c r="F21" s="20">
        <v>0.02642361111111111</v>
      </c>
      <c r="G21" s="14">
        <f t="shared" si="0"/>
        <v>0.0014699074074074094</v>
      </c>
    </row>
    <row r="22" spans="1:7" ht="12.75">
      <c r="A22" s="11">
        <v>5</v>
      </c>
      <c r="B22" s="11">
        <v>181</v>
      </c>
      <c r="C22" s="5" t="s">
        <v>15</v>
      </c>
      <c r="D22" s="12" t="s">
        <v>14</v>
      </c>
      <c r="E22" s="13" t="s">
        <v>192</v>
      </c>
      <c r="F22" s="20">
        <v>0.02667824074074074</v>
      </c>
      <c r="G22" s="14">
        <f t="shared" si="0"/>
        <v>0.0017245370370370383</v>
      </c>
    </row>
    <row r="23" spans="1:7" ht="12.75">
      <c r="A23" s="11">
        <v>6</v>
      </c>
      <c r="B23" s="5">
        <v>218</v>
      </c>
      <c r="C23" s="5" t="s">
        <v>15</v>
      </c>
      <c r="D23" s="6" t="s">
        <v>197</v>
      </c>
      <c r="E23" s="13" t="s">
        <v>196</v>
      </c>
      <c r="F23" s="20">
        <v>0.02684027777777778</v>
      </c>
      <c r="G23" s="14">
        <f t="shared" si="0"/>
        <v>0.0018865740740740787</v>
      </c>
    </row>
    <row r="24" spans="1:7" ht="12.75">
      <c r="A24" s="11">
        <v>7</v>
      </c>
      <c r="B24" s="11">
        <v>176</v>
      </c>
      <c r="C24" s="5" t="s">
        <v>100</v>
      </c>
      <c r="D24" s="4" t="s">
        <v>94</v>
      </c>
      <c r="E24" s="15" t="s">
        <v>86</v>
      </c>
      <c r="F24" s="20">
        <v>0.026875</v>
      </c>
      <c r="G24" s="14">
        <f t="shared" si="0"/>
        <v>0.0019212962962962994</v>
      </c>
    </row>
    <row r="25" spans="1:7" ht="12.75">
      <c r="A25" s="11">
        <v>8</v>
      </c>
      <c r="B25" s="11">
        <v>175</v>
      </c>
      <c r="C25" s="5" t="s">
        <v>97</v>
      </c>
      <c r="D25" s="4" t="s">
        <v>90</v>
      </c>
      <c r="E25" s="15" t="s">
        <v>86</v>
      </c>
      <c r="F25" s="20">
        <v>0.027314814814814816</v>
      </c>
      <c r="G25" s="14">
        <f t="shared" si="0"/>
        <v>0.002361111111111116</v>
      </c>
    </row>
    <row r="26" spans="1:7" ht="12.75">
      <c r="A26" s="11">
        <v>9</v>
      </c>
      <c r="B26" s="11">
        <v>183</v>
      </c>
      <c r="C26" s="5" t="s">
        <v>40</v>
      </c>
      <c r="D26" s="4" t="s">
        <v>24</v>
      </c>
      <c r="E26" s="15" t="s">
        <v>182</v>
      </c>
      <c r="F26" s="20">
        <v>0.02826388888888889</v>
      </c>
      <c r="G26" s="14">
        <f t="shared" si="0"/>
        <v>0.0033101851851851903</v>
      </c>
    </row>
    <row r="27" spans="1:7" ht="12.75">
      <c r="A27" s="11">
        <v>10</v>
      </c>
      <c r="B27" s="11">
        <v>196</v>
      </c>
      <c r="C27" s="5" t="s">
        <v>164</v>
      </c>
      <c r="D27" s="6" t="s">
        <v>153</v>
      </c>
      <c r="E27" s="13" t="s">
        <v>205</v>
      </c>
      <c r="F27" s="20">
        <v>0.029050925925925928</v>
      </c>
      <c r="G27" s="14">
        <f t="shared" si="0"/>
        <v>0.004097222222222228</v>
      </c>
    </row>
    <row r="28" spans="1:7" ht="12.75">
      <c r="A28" s="11">
        <v>11</v>
      </c>
      <c r="B28" s="11">
        <v>201</v>
      </c>
      <c r="C28" s="5" t="s">
        <v>175</v>
      </c>
      <c r="D28" s="6" t="s">
        <v>173</v>
      </c>
      <c r="E28" s="13" t="s">
        <v>172</v>
      </c>
      <c r="F28" s="20">
        <v>0.02908564814814815</v>
      </c>
      <c r="G28" s="14">
        <f t="shared" si="0"/>
        <v>0.0041319444444444485</v>
      </c>
    </row>
    <row r="29" spans="1:7" ht="12.75">
      <c r="A29" s="11">
        <v>12</v>
      </c>
      <c r="B29" s="11">
        <v>192</v>
      </c>
      <c r="C29" s="5" t="s">
        <v>142</v>
      </c>
      <c r="D29" s="6" t="s">
        <v>139</v>
      </c>
      <c r="E29" s="15" t="s">
        <v>136</v>
      </c>
      <c r="F29" s="20">
        <v>0.029861111111111113</v>
      </c>
      <c r="G29" s="14">
        <f t="shared" si="0"/>
        <v>0.004907407407407412</v>
      </c>
    </row>
    <row r="30" spans="1:7" ht="12.75">
      <c r="A30" s="11">
        <v>13</v>
      </c>
      <c r="B30" s="11">
        <v>184</v>
      </c>
      <c r="C30" s="5" t="s">
        <v>40</v>
      </c>
      <c r="D30" s="4" t="s">
        <v>23</v>
      </c>
      <c r="E30" s="15" t="s">
        <v>182</v>
      </c>
      <c r="F30" s="20">
        <v>0.030393518518518518</v>
      </c>
      <c r="G30" s="14">
        <f t="shared" si="0"/>
        <v>0.0054398148148148175</v>
      </c>
    </row>
    <row r="31" spans="1:7" ht="12.75">
      <c r="A31" s="11">
        <v>14</v>
      </c>
      <c r="B31" s="11">
        <v>204</v>
      </c>
      <c r="C31" s="5" t="s">
        <v>40</v>
      </c>
      <c r="D31" s="6" t="s">
        <v>215</v>
      </c>
      <c r="E31" s="15" t="s">
        <v>214</v>
      </c>
      <c r="F31" s="14">
        <v>0.031053240740740742</v>
      </c>
      <c r="G31" s="14">
        <f t="shared" si="0"/>
        <v>0.006099537037037042</v>
      </c>
    </row>
    <row r="32" spans="1:7" ht="13.5" customHeight="1">
      <c r="A32" s="11">
        <v>15</v>
      </c>
      <c r="B32" s="11">
        <v>202</v>
      </c>
      <c r="C32" s="5" t="s">
        <v>148</v>
      </c>
      <c r="D32" s="6" t="s">
        <v>145</v>
      </c>
      <c r="E32" s="13" t="s">
        <v>206</v>
      </c>
      <c r="F32" s="20">
        <v>0.031712962962962964</v>
      </c>
      <c r="G32" s="14">
        <f t="shared" si="0"/>
        <v>0.0067592592592592635</v>
      </c>
    </row>
    <row r="33" spans="1:7" ht="12.75">
      <c r="A33" s="11">
        <v>16</v>
      </c>
      <c r="B33" s="11">
        <v>189</v>
      </c>
      <c r="C33" s="5" t="s">
        <v>187</v>
      </c>
      <c r="D33" s="4" t="s">
        <v>132</v>
      </c>
      <c r="E33" s="13" t="s">
        <v>133</v>
      </c>
      <c r="F33" s="14">
        <v>0.032199074074074074</v>
      </c>
      <c r="G33" s="14">
        <f t="shared" si="0"/>
        <v>0.007245370370370374</v>
      </c>
    </row>
    <row r="34" spans="1:7" ht="12.75">
      <c r="A34" s="11">
        <v>17</v>
      </c>
      <c r="B34" s="11">
        <v>188</v>
      </c>
      <c r="C34" s="5" t="s">
        <v>188</v>
      </c>
      <c r="D34" s="6" t="s">
        <v>130</v>
      </c>
      <c r="E34" s="13" t="s">
        <v>133</v>
      </c>
      <c r="F34" s="14">
        <v>0.03260416666666667</v>
      </c>
      <c r="G34" s="14">
        <f t="shared" si="0"/>
        <v>0.00765046296296297</v>
      </c>
    </row>
    <row r="35" spans="1:7" ht="12.75">
      <c r="A35" s="11">
        <v>18</v>
      </c>
      <c r="B35" s="11">
        <v>59</v>
      </c>
      <c r="C35" s="5" t="s">
        <v>217</v>
      </c>
      <c r="D35" s="6" t="s">
        <v>216</v>
      </c>
      <c r="E35" s="13" t="s">
        <v>204</v>
      </c>
      <c r="F35" s="14">
        <v>0.03302083333333333</v>
      </c>
      <c r="G35" s="14">
        <f t="shared" si="0"/>
        <v>0.008067129629629632</v>
      </c>
    </row>
    <row r="36" spans="1:7" ht="12.75">
      <c r="A36" s="11">
        <v>19</v>
      </c>
      <c r="B36" s="5">
        <v>203</v>
      </c>
      <c r="C36" s="5" t="s">
        <v>149</v>
      </c>
      <c r="D36" s="6" t="s">
        <v>146</v>
      </c>
      <c r="E36" s="13" t="s">
        <v>206</v>
      </c>
      <c r="F36" s="14">
        <v>0.033032407407407406</v>
      </c>
      <c r="G36" s="14">
        <f t="shared" si="0"/>
        <v>0.008078703703703706</v>
      </c>
    </row>
    <row r="37" spans="1:7" ht="12.75">
      <c r="A37" s="11">
        <v>20</v>
      </c>
      <c r="B37" s="11">
        <v>169</v>
      </c>
      <c r="C37" s="5" t="s">
        <v>85</v>
      </c>
      <c r="D37" s="4" t="s">
        <v>80</v>
      </c>
      <c r="E37" s="15" t="s">
        <v>191</v>
      </c>
      <c r="F37" s="14">
        <v>0.033229166666666664</v>
      </c>
      <c r="G37" s="14">
        <f t="shared" si="0"/>
        <v>0.008275462962962964</v>
      </c>
    </row>
    <row r="38" spans="1:11" ht="12.75">
      <c r="A38" s="11">
        <v>21</v>
      </c>
      <c r="B38" s="11">
        <v>195</v>
      </c>
      <c r="C38" s="5" t="s">
        <v>168</v>
      </c>
      <c r="D38" s="6" t="s">
        <v>157</v>
      </c>
      <c r="E38" s="13" t="s">
        <v>205</v>
      </c>
      <c r="F38" s="7">
        <v>0.034074074074074076</v>
      </c>
      <c r="G38" s="14">
        <f t="shared" si="0"/>
        <v>0.009120370370370376</v>
      </c>
      <c r="H38" s="15"/>
      <c r="I38" s="15"/>
      <c r="J38" s="15"/>
      <c r="K38" s="15"/>
    </row>
    <row r="39" spans="1:7" ht="12.75">
      <c r="A39" s="11">
        <v>22</v>
      </c>
      <c r="B39" s="11">
        <v>197</v>
      </c>
      <c r="C39" s="5" t="s">
        <v>171</v>
      </c>
      <c r="D39" s="4" t="s">
        <v>160</v>
      </c>
      <c r="E39" s="13" t="s">
        <v>205</v>
      </c>
      <c r="F39" s="20">
        <v>0.0347337962962963</v>
      </c>
      <c r="G39" s="14">
        <f t="shared" si="0"/>
        <v>0.009780092592592597</v>
      </c>
    </row>
    <row r="40" spans="1:7" ht="12.75">
      <c r="A40" s="11">
        <v>23</v>
      </c>
      <c r="B40" s="11">
        <v>199</v>
      </c>
      <c r="C40" s="5" t="s">
        <v>169</v>
      </c>
      <c r="D40" s="6" t="s">
        <v>158</v>
      </c>
      <c r="E40" s="13" t="s">
        <v>205</v>
      </c>
      <c r="F40" s="14">
        <v>0.0370949074074074</v>
      </c>
      <c r="G40" s="14">
        <f t="shared" si="0"/>
        <v>0.012141203703703703</v>
      </c>
    </row>
    <row r="41" spans="1:7" ht="12.75">
      <c r="A41" s="11">
        <v>24</v>
      </c>
      <c r="B41" s="11">
        <v>180</v>
      </c>
      <c r="C41" s="5" t="s">
        <v>119</v>
      </c>
      <c r="D41" s="4" t="s">
        <v>109</v>
      </c>
      <c r="E41" s="15" t="s">
        <v>202</v>
      </c>
      <c r="F41" s="14">
        <v>0.038657407407407404</v>
      </c>
      <c r="G41" s="14">
        <f t="shared" si="0"/>
        <v>0.013703703703703704</v>
      </c>
    </row>
    <row r="42" spans="1:7" ht="12.75">
      <c r="A42" s="11"/>
      <c r="B42" s="11">
        <v>167</v>
      </c>
      <c r="C42" s="5" t="s">
        <v>83</v>
      </c>
      <c r="D42" s="4" t="s">
        <v>78</v>
      </c>
      <c r="E42" s="15" t="s">
        <v>191</v>
      </c>
      <c r="F42" s="5" t="s">
        <v>210</v>
      </c>
      <c r="G42" s="14"/>
    </row>
    <row r="43" spans="1:7" ht="12.75">
      <c r="A43" s="11"/>
      <c r="B43" s="11">
        <v>178</v>
      </c>
      <c r="C43" s="5" t="s">
        <v>118</v>
      </c>
      <c r="D43" s="4" t="s">
        <v>108</v>
      </c>
      <c r="E43" s="15" t="s">
        <v>191</v>
      </c>
      <c r="F43" s="5" t="s">
        <v>210</v>
      </c>
      <c r="G43" s="14"/>
    </row>
    <row r="44" spans="1:7" ht="12.75">
      <c r="A44" s="11"/>
      <c r="B44" s="11">
        <v>179</v>
      </c>
      <c r="C44" s="5" t="s">
        <v>120</v>
      </c>
      <c r="D44" s="4" t="s">
        <v>110</v>
      </c>
      <c r="E44" s="15" t="s">
        <v>191</v>
      </c>
      <c r="F44" s="5" t="s">
        <v>210</v>
      </c>
      <c r="G44" s="14"/>
    </row>
    <row r="45" spans="1:7" ht="12.75">
      <c r="A45" s="11"/>
      <c r="B45" s="11">
        <v>190</v>
      </c>
      <c r="C45" s="5" t="s">
        <v>140</v>
      </c>
      <c r="D45" s="4" t="s">
        <v>137</v>
      </c>
      <c r="E45" s="15" t="s">
        <v>136</v>
      </c>
      <c r="F45" s="5" t="s">
        <v>210</v>
      </c>
      <c r="G45" s="14"/>
    </row>
    <row r="46" spans="1:7" ht="12.75">
      <c r="A46" s="11"/>
      <c r="B46" s="11">
        <v>191</v>
      </c>
      <c r="C46" s="5" t="s">
        <v>141</v>
      </c>
      <c r="D46" s="4" t="s">
        <v>138</v>
      </c>
      <c r="E46" s="15" t="s">
        <v>136</v>
      </c>
      <c r="F46" s="5" t="s">
        <v>210</v>
      </c>
      <c r="G46" s="14"/>
    </row>
    <row r="47" spans="1:6" ht="12.75">
      <c r="A47" s="11"/>
      <c r="B47" s="11">
        <v>200</v>
      </c>
      <c r="C47" s="5" t="s">
        <v>165</v>
      </c>
      <c r="D47" s="6" t="s">
        <v>154</v>
      </c>
      <c r="E47" s="13" t="s">
        <v>205</v>
      </c>
      <c r="F47" s="5" t="s">
        <v>210</v>
      </c>
    </row>
    <row r="48" spans="2:4" ht="12.75">
      <c r="B48" s="11"/>
      <c r="C48" s="5"/>
      <c r="D48" s="6"/>
    </row>
    <row r="49" spans="1:11" ht="12.75">
      <c r="A49" s="38" t="s">
        <v>228</v>
      </c>
      <c r="B49" s="38"/>
      <c r="C49" s="38"/>
      <c r="H49" s="13"/>
      <c r="I49" s="13"/>
      <c r="J49" s="13"/>
      <c r="K49" s="13"/>
    </row>
    <row r="53" spans="8:11" ht="12.75">
      <c r="H53" s="21"/>
      <c r="I53" s="21"/>
      <c r="J53" s="21"/>
      <c r="K53" s="21"/>
    </row>
    <row r="54" spans="1:7" ht="12.75">
      <c r="A54" s="30" t="s">
        <v>50</v>
      </c>
      <c r="B54" s="30"/>
      <c r="C54" s="30"/>
      <c r="D54" s="30"/>
      <c r="E54" s="30"/>
      <c r="F54" s="30"/>
      <c r="G54" s="30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8"/>
      <c r="B56" s="8"/>
      <c r="C56" s="8"/>
      <c r="D56" s="8"/>
      <c r="E56" s="8"/>
      <c r="F56" s="8"/>
      <c r="G56" s="8"/>
    </row>
    <row r="57" ht="12.75">
      <c r="A57" t="s">
        <v>1</v>
      </c>
    </row>
    <row r="58" spans="1:7" ht="12.75">
      <c r="A58" t="s">
        <v>230</v>
      </c>
      <c r="B58" s="1"/>
      <c r="D58" s="3"/>
      <c r="E58" s="3"/>
      <c r="G58" s="17" t="s">
        <v>242</v>
      </c>
    </row>
    <row r="59" spans="1:7" ht="12.75">
      <c r="A59" s="9" t="s">
        <v>2</v>
      </c>
      <c r="B59" s="10" t="s">
        <v>3</v>
      </c>
      <c r="C59" s="10" t="s">
        <v>4</v>
      </c>
      <c r="D59" s="10" t="s">
        <v>5</v>
      </c>
      <c r="E59" s="10" t="s">
        <v>6</v>
      </c>
      <c r="F59" s="10" t="s">
        <v>7</v>
      </c>
      <c r="G59" s="10" t="s">
        <v>8</v>
      </c>
    </row>
    <row r="61" spans="1:7" ht="12.75">
      <c r="A61" s="11">
        <v>1</v>
      </c>
      <c r="B61" s="11">
        <v>207</v>
      </c>
      <c r="C61" s="5" t="s">
        <v>30</v>
      </c>
      <c r="D61" s="4" t="s">
        <v>36</v>
      </c>
      <c r="E61" s="13" t="s">
        <v>241</v>
      </c>
      <c r="F61" s="20">
        <v>0.014664351851851852</v>
      </c>
      <c r="G61" s="19"/>
    </row>
    <row r="62" spans="1:7" ht="12.75">
      <c r="A62" s="11">
        <v>2</v>
      </c>
      <c r="B62" s="11">
        <v>210</v>
      </c>
      <c r="C62" s="5" t="s">
        <v>167</v>
      </c>
      <c r="D62" s="6" t="s">
        <v>156</v>
      </c>
      <c r="E62" s="13" t="s">
        <v>205</v>
      </c>
      <c r="F62" s="20">
        <v>0.014988425925925926</v>
      </c>
      <c r="G62" s="14">
        <f>F62-$F$61</f>
        <v>0.00032407407407407385</v>
      </c>
    </row>
    <row r="63" spans="1:7" ht="12.75">
      <c r="A63" s="11">
        <v>3</v>
      </c>
      <c r="B63" s="5">
        <v>211</v>
      </c>
      <c r="C63" s="5" t="s">
        <v>40</v>
      </c>
      <c r="D63" s="6" t="s">
        <v>213</v>
      </c>
      <c r="E63" s="15" t="s">
        <v>214</v>
      </c>
      <c r="F63" s="20">
        <v>0.01678240740740741</v>
      </c>
      <c r="G63" s="14">
        <f aca="true" t="shared" si="1" ref="G63:G70">F63-$F$61</f>
        <v>0.002118055555555557</v>
      </c>
    </row>
    <row r="64" spans="1:7" ht="12.75">
      <c r="A64" s="11">
        <v>4</v>
      </c>
      <c r="B64" s="11">
        <v>208</v>
      </c>
      <c r="C64" s="5" t="s">
        <v>72</v>
      </c>
      <c r="D64" s="4" t="s">
        <v>73</v>
      </c>
      <c r="E64" s="15" t="s">
        <v>203</v>
      </c>
      <c r="F64" s="20">
        <v>0.017430555555555557</v>
      </c>
      <c r="G64" s="14">
        <f t="shared" si="1"/>
        <v>0.0027662037037037047</v>
      </c>
    </row>
    <row r="65" spans="1:7" ht="12.75">
      <c r="A65" s="11">
        <v>5</v>
      </c>
      <c r="B65" s="11">
        <v>205</v>
      </c>
      <c r="C65" s="5" t="s">
        <v>84</v>
      </c>
      <c r="D65" s="4" t="s">
        <v>79</v>
      </c>
      <c r="E65" s="15" t="s">
        <v>191</v>
      </c>
      <c r="F65" s="20">
        <v>0.017905092592592594</v>
      </c>
      <c r="G65" s="14">
        <f t="shared" si="1"/>
        <v>0.003240740740740742</v>
      </c>
    </row>
    <row r="66" spans="1:7" ht="12.75">
      <c r="A66" s="11">
        <v>6</v>
      </c>
      <c r="B66" s="11">
        <v>206</v>
      </c>
      <c r="C66" s="5" t="s">
        <v>117</v>
      </c>
      <c r="D66" s="4" t="s">
        <v>107</v>
      </c>
      <c r="E66" s="15" t="s">
        <v>191</v>
      </c>
      <c r="F66" s="20">
        <v>0.019016203703703705</v>
      </c>
      <c r="G66" s="14">
        <f t="shared" si="1"/>
        <v>0.004351851851851853</v>
      </c>
    </row>
    <row r="67" spans="1:7" ht="12.75">
      <c r="A67" s="11">
        <v>7</v>
      </c>
      <c r="B67" s="5">
        <v>212</v>
      </c>
      <c r="C67" s="5" t="s">
        <v>40</v>
      </c>
      <c r="D67" s="6" t="s">
        <v>190</v>
      </c>
      <c r="E67" s="15" t="s">
        <v>214</v>
      </c>
      <c r="F67" s="20">
        <v>0.01994212962962963</v>
      </c>
      <c r="G67" s="14">
        <f t="shared" si="1"/>
        <v>0.005277777777777777</v>
      </c>
    </row>
    <row r="68" spans="1:7" ht="12.75">
      <c r="A68" s="11">
        <v>8</v>
      </c>
      <c r="B68" s="11">
        <v>209</v>
      </c>
      <c r="C68" s="5" t="s">
        <v>44</v>
      </c>
      <c r="D68" s="4" t="s">
        <v>45</v>
      </c>
      <c r="E68" s="15" t="s">
        <v>204</v>
      </c>
      <c r="F68" s="20">
        <v>0.020092592592592592</v>
      </c>
      <c r="G68" s="14">
        <f t="shared" si="1"/>
        <v>0.00542824074074074</v>
      </c>
    </row>
    <row r="69" spans="1:7" ht="12.75">
      <c r="A69" s="11">
        <v>9</v>
      </c>
      <c r="B69" s="5">
        <v>213</v>
      </c>
      <c r="C69" s="5" t="s">
        <v>40</v>
      </c>
      <c r="D69" s="6" t="s">
        <v>177</v>
      </c>
      <c r="E69" s="15" t="s">
        <v>214</v>
      </c>
      <c r="F69" s="20">
        <v>0.022199074074074076</v>
      </c>
      <c r="G69" s="14">
        <f t="shared" si="1"/>
        <v>0.007534722222222224</v>
      </c>
    </row>
    <row r="70" spans="1:7" ht="12.75">
      <c r="A70" s="11">
        <v>10</v>
      </c>
      <c r="B70" s="5">
        <v>214</v>
      </c>
      <c r="C70" s="5" t="s">
        <v>40</v>
      </c>
      <c r="D70" s="6" t="s">
        <v>178</v>
      </c>
      <c r="E70" s="15" t="s">
        <v>214</v>
      </c>
      <c r="F70" s="20">
        <v>0.02221064814814815</v>
      </c>
      <c r="G70" s="14">
        <f t="shared" si="1"/>
        <v>0.0075462962962962975</v>
      </c>
    </row>
    <row r="71" spans="1:7" ht="12.75">
      <c r="A71" s="11"/>
      <c r="B71" s="11"/>
      <c r="C71" s="5"/>
      <c r="D71" s="12"/>
      <c r="E71" s="13"/>
      <c r="F71" s="20"/>
      <c r="G71" s="14"/>
    </row>
    <row r="72" spans="1:7" ht="12.75">
      <c r="A72" s="38" t="s">
        <v>226</v>
      </c>
      <c r="B72" s="38"/>
      <c r="C72" s="38"/>
      <c r="D72" s="12"/>
      <c r="E72" s="12"/>
      <c r="F72" s="12"/>
      <c r="G72" s="12"/>
    </row>
    <row r="73" spans="3:5" ht="12.75">
      <c r="C73" s="13"/>
      <c r="D73" s="12"/>
      <c r="E73" s="12"/>
    </row>
    <row r="75" spans="1:5" ht="12.75">
      <c r="A75" s="13" t="s">
        <v>181</v>
      </c>
      <c r="B75" s="11"/>
      <c r="C75" s="13"/>
      <c r="D75" s="12"/>
      <c r="E75" s="12"/>
    </row>
    <row r="76" spans="1:5" ht="12.75">
      <c r="A76" s="13"/>
      <c r="B76" s="11"/>
      <c r="C76" s="13"/>
      <c r="D76" s="12"/>
      <c r="E76" s="12"/>
    </row>
    <row r="77" spans="1:5" ht="12.75">
      <c r="A77" s="13" t="s">
        <v>180</v>
      </c>
      <c r="B77" s="13"/>
      <c r="C77" s="13"/>
      <c r="D77" s="12"/>
      <c r="E77" s="12"/>
    </row>
    <row r="78" spans="1:5" ht="12.75">
      <c r="A78" s="12"/>
      <c r="B78" s="12"/>
      <c r="C78" s="12"/>
      <c r="D78" s="12"/>
      <c r="E78" s="12"/>
    </row>
    <row r="79" spans="1:5" ht="12.75">
      <c r="A79" s="13" t="s">
        <v>179</v>
      </c>
      <c r="B79" s="13"/>
      <c r="C79" s="13"/>
      <c r="D79" s="12"/>
      <c r="E79" s="12"/>
    </row>
  </sheetData>
  <mergeCells count="13">
    <mergeCell ref="A54:G54"/>
    <mergeCell ref="A72:C72"/>
    <mergeCell ref="A1:G1"/>
    <mergeCell ref="A2:G2"/>
    <mergeCell ref="A3:G3"/>
    <mergeCell ref="A49:C49"/>
    <mergeCell ref="A12:G12"/>
    <mergeCell ref="A10:G10"/>
    <mergeCell ref="A8:G8"/>
    <mergeCell ref="A4:G4"/>
    <mergeCell ref="A5:G5"/>
    <mergeCell ref="A6:G6"/>
    <mergeCell ref="A7:G7"/>
  </mergeCells>
  <printOptions/>
  <pageMargins left="0.1968503937007874" right="0.1968503937007874" top="0.1968503937007874" bottom="1.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Администратор</cp:lastModifiedBy>
  <cp:lastPrinted>2007-07-20T14:01:43Z</cp:lastPrinted>
  <dcterms:created xsi:type="dcterms:W3CDTF">2004-07-26T15:19:19Z</dcterms:created>
  <dcterms:modified xsi:type="dcterms:W3CDTF">2007-07-21T10:22:02Z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1052406621</vt:i4>
  </property>
  <property fmtid="{D5CDD505-2E9C-101B-9397-08002B2CF9AE}" pid="3" name="_EmailSubject">
    <vt:lpwstr/>
  </property>
  <property fmtid="{D5CDD505-2E9C-101B-9397-08002B2CF9AE}" pid="4" name="_AuthorEmail">
    <vt:lpwstr>velo21@chebnet.com</vt:lpwstr>
  </property>
  <property fmtid="{D5CDD505-2E9C-101B-9397-08002B2CF9AE}" pid="5" name="_AuthorEmailDisplayName">
    <vt:lpwstr>dpyn5361</vt:lpwstr>
  </property>
  <property fmtid="{D5CDD505-2E9C-101B-9397-08002B2CF9AE}" pid="6" name="_ReviewingToolsShownOnce">
    <vt:lpwstr/>
  </property>
</Properties>
</file>