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5255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<sst xmlns="http://schemas.openxmlformats.org/spreadsheetml/2006/main" count="67" uniqueCount="66">
  <si>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№п/п</t>
  </si>
  <si>
    <t>Наименование района (города)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</si>
  <si>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</si>
  <si>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</si>
  <si>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</si>
  <si>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</si>
  <si>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</si>
  <si>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</si>
  <si>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</si>
  <si>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</si>
  <si>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</si>
  <si>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</si>
  <si>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</si>
  <si>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</si>
  <si>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</si>
  <si>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</si>
  <si>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</si>
  <si>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</si>
  <si>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</si>
  <si>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</si>
  <si>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</si>
  <si>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</si>
  <si>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Марпосадский р-н</t>
  </si>
  <si>
    <t>Итого:</t>
  </si>
  <si>
    <t xml:space="preserve">23.07-12.08   </t>
  </si>
  <si>
    <t>Количество принятых школ</t>
  </si>
  <si>
    <t xml:space="preserve">27.07-12.08  </t>
  </si>
  <si>
    <t>21 -24.07</t>
  </si>
  <si>
    <t xml:space="preserve">10-14.08   </t>
  </si>
  <si>
    <t xml:space="preserve">28-31.07  </t>
  </si>
  <si>
    <t xml:space="preserve">21-24.07   </t>
  </si>
  <si>
    <t xml:space="preserve"> 06-09.07   </t>
  </si>
  <si>
    <t xml:space="preserve">27- 31.07   </t>
  </si>
  <si>
    <t xml:space="preserve">04 -07.08   </t>
  </si>
  <si>
    <t xml:space="preserve">02 - 10.08   </t>
  </si>
  <si>
    <t xml:space="preserve">14-24.07   </t>
  </si>
  <si>
    <t xml:space="preserve">07-08.08  </t>
  </si>
  <si>
    <t xml:space="preserve">27-29.07   </t>
  </si>
  <si>
    <t xml:space="preserve">06-08.07   </t>
  </si>
  <si>
    <t xml:space="preserve"> 23-30.07</t>
  </si>
  <si>
    <t>05 - 07.08</t>
  </si>
  <si>
    <t>г.Шумерля</t>
  </si>
  <si>
    <t>г.Алатырь</t>
  </si>
  <si>
    <t>г.Канаш</t>
  </si>
  <si>
    <t>г.Новочебоксарск</t>
  </si>
  <si>
    <t>г.Чебоксары</t>
  </si>
  <si>
    <t xml:space="preserve">28.07 - 05.08  </t>
  </si>
  <si>
    <t xml:space="preserve"> 06 - 14.07 </t>
  </si>
  <si>
    <t xml:space="preserve">21-30.07 </t>
  </si>
  <si>
    <t xml:space="preserve">06-09.07  </t>
  </si>
  <si>
    <t xml:space="preserve">04 - 06.08  </t>
  </si>
  <si>
    <t>28.07-04.08</t>
  </si>
  <si>
    <t xml:space="preserve">03-07.08  </t>
  </si>
  <si>
    <t>04-11.08</t>
  </si>
  <si>
    <t>10-14.08</t>
  </si>
  <si>
    <t>Количество школ по оперативным данным</t>
  </si>
  <si>
    <t>Количество учащихся на конец учебного года</t>
  </si>
  <si>
    <t>Информация</t>
  </si>
  <si>
    <t xml:space="preserve"> График работы муниципальных комиссий по приемке школ</t>
  </si>
  <si>
    <t>ед.</t>
  </si>
  <si>
    <t>%</t>
  </si>
  <si>
    <t>3. НОШ №1 г.Чебоксары. Завершение ремонтных работ предусмотрено к 15.09.2009 г. Обучение детей организовано в Гимназии №5 и ЦТДЮ</t>
  </si>
  <si>
    <t>1.РГОУ С(К)ОШ №2 г.Чебоксары.  Завершение ремонтных работ предусмотрено к 01.01.2010г.Учащиеся переведены в РГОУ С(К)ОШ №1</t>
  </si>
  <si>
    <t>2. СОШ №23 г.Чебоксары.Завершение ремонтных работ предусмотрено к 15.09.09г.Обучение детей организовано в СОШ№30</t>
  </si>
  <si>
    <t>Кроме того 3 школы закрыты на капремонт:</t>
  </si>
  <si>
    <t xml:space="preserve"> о приемке общеобразовательных учреждений к   2009/2010 уч.году по состоянию на 26.08.09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</si>
</sst>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00000"/>
    <numFmt numFmtId="170" formatCode="0.0%"/>
  </numFmts>
  <fonts count="8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left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 topLeftCell="A1">
      <selection activeCell="D24" sqref="D24"/>
    </sheetView>
  </sheetViews>
  <sheetFormatPr defaultColWidth="9.00390625" defaultRowHeight="12.75"/>
  <cols>
    <col min="1" max="1" width="6.875" style="0" customWidth="1"/>
    <col min="2" max="2" width="22.125" style="0" customWidth="1"/>
    <col min="3" max="3" width="9.625" style="0" customWidth="1"/>
    <col min="4" max="4" width="11.00390625" style="0" customWidth="1"/>
    <col min="5" max="5" width="16.25390625" style="0" customWidth="1"/>
    <col min="6" max="6" width="8.75390625" style="0" customWidth="1"/>
    <col min="7" max="7" width="11.375" style="0" customWidth="1"/>
  </cols>
  <sheetData>
    <row r="1" spans="1:7" ht="15.75">
      <c r="A1" s="38" t="s">
        <v>57</v>
      </c>
      <c r="B1" s="38"/>
      <c r="C1" s="38"/>
      <c r="D1" s="38"/>
      <c r="E1" s="38"/>
      <c r="F1" s="38"/>
      <c r="G1" s="38"/>
    </row>
    <row r="2" spans="1:7" ht="44.25" customHeight="1">
      <c r="A2" s="39" t="s">
        <v>65</v>
      </c>
      <c r="B2" s="39"/>
      <c r="C2" s="39"/>
      <c r="D2" s="39"/>
      <c r="E2" s="39"/>
      <c r="F2" s="39"/>
      <c r="G2" s="39"/>
    </row>
    <row r="3" spans="1:7" ht="58.5" customHeight="1">
      <c r="A3" s="40" t="s">
        <v>0</v>
      </c>
      <c r="B3" s="42" t="s">
        <v>1</v>
      </c>
      <c r="C3" s="42" t="s">
        <v>55</v>
      </c>
      <c r="D3" s="42" t="s">
        <v>56</v>
      </c>
      <c r="E3" s="37" t="s">
        <v>58</v>
      </c>
      <c r="F3" s="37" t="s">
        <v>25</v>
      </c>
      <c r="G3" s="37"/>
    </row>
    <row r="4" spans="1:7" ht="52.5" customHeight="1">
      <c r="A4" s="41"/>
      <c r="B4" s="42"/>
      <c r="C4" s="42"/>
      <c r="D4" s="42"/>
      <c r="E4" s="37"/>
      <c r="F4" s="11" t="s">
        <v>59</v>
      </c>
      <c r="G4" s="11" t="s">
        <v>60</v>
      </c>
    </row>
    <row r="5" spans="1:7" ht="15.75">
      <c r="A5" s="2">
        <v>1</v>
      </c>
      <c r="B5" s="12" t="s">
        <v>2</v>
      </c>
      <c r="C5" s="1">
        <v>18</v>
      </c>
      <c r="D5" s="6">
        <v>1752</v>
      </c>
      <c r="E5" s="5" t="s">
        <v>28</v>
      </c>
      <c r="F5" s="13">
        <v>18</v>
      </c>
      <c r="G5" s="10">
        <f aca="true" t="shared" si="0" ref="G5:G30">F5/C5*100</f>
        <v>100</v>
      </c>
    </row>
    <row r="6" spans="1:7" ht="15.75">
      <c r="A6" s="2">
        <v>2</v>
      </c>
      <c r="B6" s="12" t="s">
        <v>3</v>
      </c>
      <c r="C6" s="6">
        <v>13</v>
      </c>
      <c r="D6" s="6">
        <v>2577</v>
      </c>
      <c r="E6" s="5" t="s">
        <v>30</v>
      </c>
      <c r="F6" s="14">
        <v>13</v>
      </c>
      <c r="G6" s="10">
        <f t="shared" si="0"/>
        <v>100</v>
      </c>
    </row>
    <row r="7" spans="1:7" ht="15.75">
      <c r="A7" s="2">
        <v>3</v>
      </c>
      <c r="B7" s="12" t="s">
        <v>4</v>
      </c>
      <c r="C7" s="6">
        <v>34</v>
      </c>
      <c r="D7" s="1">
        <v>5386</v>
      </c>
      <c r="E7" s="5" t="s">
        <v>31</v>
      </c>
      <c r="F7" s="14">
        <v>34</v>
      </c>
      <c r="G7" s="10">
        <f t="shared" si="0"/>
        <v>100</v>
      </c>
    </row>
    <row r="8" spans="1:7" ht="15.75">
      <c r="A8" s="2">
        <v>4</v>
      </c>
      <c r="B8" s="12" t="s">
        <v>5</v>
      </c>
      <c r="C8" s="7">
        <v>25</v>
      </c>
      <c r="D8" s="15">
        <v>4719</v>
      </c>
      <c r="E8" s="1" t="s">
        <v>47</v>
      </c>
      <c r="F8" s="16">
        <v>25</v>
      </c>
      <c r="G8" s="10">
        <f t="shared" si="0"/>
        <v>100</v>
      </c>
    </row>
    <row r="9" spans="1:7" ht="15.75">
      <c r="A9" s="2">
        <v>5</v>
      </c>
      <c r="B9" s="12" t="s">
        <v>6</v>
      </c>
      <c r="C9" s="6">
        <v>18</v>
      </c>
      <c r="D9" s="1">
        <v>3317</v>
      </c>
      <c r="E9" s="5" t="s">
        <v>48</v>
      </c>
      <c r="F9" s="14">
        <v>18</v>
      </c>
      <c r="G9" s="10">
        <f t="shared" si="0"/>
        <v>100</v>
      </c>
    </row>
    <row r="10" spans="1:7" ht="15.75">
      <c r="A10" s="2">
        <v>6</v>
      </c>
      <c r="B10" s="12" t="s">
        <v>7</v>
      </c>
      <c r="C10" s="6">
        <v>34</v>
      </c>
      <c r="D10" s="6">
        <v>4474</v>
      </c>
      <c r="E10" s="5" t="s">
        <v>32</v>
      </c>
      <c r="F10" s="14">
        <v>34</v>
      </c>
      <c r="G10" s="10">
        <f t="shared" si="0"/>
        <v>100</v>
      </c>
    </row>
    <row r="11" spans="1:7" ht="15.75">
      <c r="A11" s="2">
        <v>7</v>
      </c>
      <c r="B11" s="12" t="s">
        <v>8</v>
      </c>
      <c r="C11" s="6">
        <v>12</v>
      </c>
      <c r="D11" s="6">
        <v>2415</v>
      </c>
      <c r="E11" s="5" t="s">
        <v>46</v>
      </c>
      <c r="F11" s="14">
        <v>12</v>
      </c>
      <c r="G11" s="10">
        <f t="shared" si="0"/>
        <v>100</v>
      </c>
    </row>
    <row r="12" spans="1:7" ht="15.75">
      <c r="A12" s="2">
        <v>8</v>
      </c>
      <c r="B12" s="12" t="s">
        <v>9</v>
      </c>
      <c r="C12" s="30">
        <v>22</v>
      </c>
      <c r="D12" s="31">
        <v>3405</v>
      </c>
      <c r="E12" s="32" t="s">
        <v>33</v>
      </c>
      <c r="F12" s="17">
        <v>22</v>
      </c>
      <c r="G12" s="10">
        <f t="shared" si="0"/>
        <v>100</v>
      </c>
    </row>
    <row r="13" spans="1:7" ht="16.5" customHeight="1">
      <c r="A13" s="2">
        <v>9</v>
      </c>
      <c r="B13" s="12" t="s">
        <v>10</v>
      </c>
      <c r="C13" s="6">
        <v>15</v>
      </c>
      <c r="D13" s="1">
        <v>2044</v>
      </c>
      <c r="E13" s="5" t="s">
        <v>54</v>
      </c>
      <c r="F13" s="14">
        <v>15</v>
      </c>
      <c r="G13" s="10">
        <f t="shared" si="0"/>
        <v>100</v>
      </c>
    </row>
    <row r="14" spans="1:7" ht="21" customHeight="1">
      <c r="A14" s="2">
        <v>10</v>
      </c>
      <c r="B14" s="12" t="s">
        <v>11</v>
      </c>
      <c r="C14" s="6">
        <v>15</v>
      </c>
      <c r="D14" s="6">
        <v>1983</v>
      </c>
      <c r="E14" s="3" t="s">
        <v>40</v>
      </c>
      <c r="F14" s="14">
        <v>15</v>
      </c>
      <c r="G14" s="10">
        <f t="shared" si="0"/>
        <v>100</v>
      </c>
    </row>
    <row r="15" spans="1:7" ht="15.75">
      <c r="A15" s="2">
        <v>11</v>
      </c>
      <c r="B15" s="12" t="s">
        <v>22</v>
      </c>
      <c r="C15" s="1">
        <v>15</v>
      </c>
      <c r="D15" s="1">
        <v>2478</v>
      </c>
      <c r="E15" s="3" t="s">
        <v>34</v>
      </c>
      <c r="F15" s="29">
        <v>15</v>
      </c>
      <c r="G15" s="10">
        <f t="shared" si="0"/>
        <v>100</v>
      </c>
    </row>
    <row r="16" spans="1:7" ht="15.75">
      <c r="A16" s="2">
        <v>12</v>
      </c>
      <c r="B16" s="12" t="s">
        <v>12</v>
      </c>
      <c r="C16" s="6">
        <v>31</v>
      </c>
      <c r="D16" s="1">
        <v>4073</v>
      </c>
      <c r="E16" s="3" t="s">
        <v>49</v>
      </c>
      <c r="F16" s="14">
        <v>31</v>
      </c>
      <c r="G16" s="10">
        <f t="shared" si="0"/>
        <v>100</v>
      </c>
    </row>
    <row r="17" spans="1:7" ht="15.75">
      <c r="A17" s="2">
        <v>13</v>
      </c>
      <c r="B17" s="12" t="s">
        <v>13</v>
      </c>
      <c r="C17" s="6">
        <v>11</v>
      </c>
      <c r="D17" s="6">
        <v>1495</v>
      </c>
      <c r="E17" s="5" t="s">
        <v>27</v>
      </c>
      <c r="F17" s="14">
        <v>11</v>
      </c>
      <c r="G17" s="10">
        <f t="shared" si="0"/>
        <v>100</v>
      </c>
    </row>
    <row r="18" spans="1:7" ht="18.75" customHeight="1">
      <c r="A18" s="2">
        <v>14</v>
      </c>
      <c r="B18" s="12" t="s">
        <v>14</v>
      </c>
      <c r="C18" s="5">
        <v>18</v>
      </c>
      <c r="D18" s="15">
        <v>3020</v>
      </c>
      <c r="E18" s="1" t="s">
        <v>24</v>
      </c>
      <c r="F18" s="18">
        <v>18</v>
      </c>
      <c r="G18" s="10">
        <f t="shared" si="0"/>
        <v>100</v>
      </c>
    </row>
    <row r="19" spans="1:7" ht="18" customHeight="1">
      <c r="A19" s="2">
        <v>15</v>
      </c>
      <c r="B19" s="12" t="s">
        <v>15</v>
      </c>
      <c r="C19" s="6">
        <v>19</v>
      </c>
      <c r="D19" s="6">
        <v>3783</v>
      </c>
      <c r="E19" s="5" t="s">
        <v>26</v>
      </c>
      <c r="F19" s="14">
        <v>19</v>
      </c>
      <c r="G19" s="10">
        <f t="shared" si="0"/>
        <v>100</v>
      </c>
    </row>
    <row r="20" spans="1:7" ht="15.75">
      <c r="A20" s="2">
        <v>16</v>
      </c>
      <c r="B20" s="12" t="s">
        <v>16</v>
      </c>
      <c r="C20" s="7">
        <v>28</v>
      </c>
      <c r="D20" s="15">
        <v>5309</v>
      </c>
      <c r="E20" s="19" t="s">
        <v>35</v>
      </c>
      <c r="F20" s="17">
        <v>28</v>
      </c>
      <c r="G20" s="10">
        <f t="shared" si="0"/>
        <v>100</v>
      </c>
    </row>
    <row r="21" spans="1:7" ht="15.75">
      <c r="A21" s="2">
        <v>17</v>
      </c>
      <c r="B21" s="12" t="s">
        <v>17</v>
      </c>
      <c r="C21" s="7">
        <v>12</v>
      </c>
      <c r="D21" s="20">
        <v>1879</v>
      </c>
      <c r="E21" s="21" t="s">
        <v>36</v>
      </c>
      <c r="F21" s="22">
        <v>12</v>
      </c>
      <c r="G21" s="10">
        <f t="shared" si="0"/>
        <v>100</v>
      </c>
    </row>
    <row r="22" spans="1:7" ht="20.25" customHeight="1">
      <c r="A22" s="2">
        <v>18</v>
      </c>
      <c r="B22" s="12" t="s">
        <v>18</v>
      </c>
      <c r="C22" s="6">
        <v>10</v>
      </c>
      <c r="D22" s="1">
        <v>1294</v>
      </c>
      <c r="E22" s="3" t="s">
        <v>37</v>
      </c>
      <c r="F22" s="14">
        <v>10</v>
      </c>
      <c r="G22" s="10">
        <f t="shared" si="0"/>
        <v>100</v>
      </c>
    </row>
    <row r="23" spans="1:7" ht="15.75">
      <c r="A23" s="2">
        <v>19</v>
      </c>
      <c r="B23" s="12" t="s">
        <v>19</v>
      </c>
      <c r="C23" s="7">
        <v>19</v>
      </c>
      <c r="D23" s="15">
        <v>3807</v>
      </c>
      <c r="E23" s="3" t="s">
        <v>38</v>
      </c>
      <c r="F23" s="17">
        <v>19</v>
      </c>
      <c r="G23" s="10">
        <f t="shared" si="0"/>
        <v>100</v>
      </c>
    </row>
    <row r="24" spans="1:7" ht="15.75">
      <c r="A24" s="2">
        <v>20</v>
      </c>
      <c r="B24" s="23" t="s">
        <v>20</v>
      </c>
      <c r="C24" s="26">
        <v>22</v>
      </c>
      <c r="D24" s="27">
        <v>2903</v>
      </c>
      <c r="E24" s="25" t="s">
        <v>39</v>
      </c>
      <c r="F24" s="28">
        <v>21</v>
      </c>
      <c r="G24" s="24">
        <f t="shared" si="0"/>
        <v>95.45454545454545</v>
      </c>
    </row>
    <row r="25" spans="1:7" ht="15.75">
      <c r="A25" s="2">
        <v>21</v>
      </c>
      <c r="B25" s="12" t="s">
        <v>21</v>
      </c>
      <c r="C25" s="6">
        <v>10</v>
      </c>
      <c r="D25" s="6">
        <v>2186</v>
      </c>
      <c r="E25" s="21" t="s">
        <v>52</v>
      </c>
      <c r="F25" s="14">
        <v>10</v>
      </c>
      <c r="G25" s="10">
        <f t="shared" si="0"/>
        <v>100</v>
      </c>
    </row>
    <row r="26" spans="1:7" ht="15.75">
      <c r="A26" s="2">
        <v>22</v>
      </c>
      <c r="B26" s="12" t="s">
        <v>42</v>
      </c>
      <c r="C26" s="6">
        <v>8</v>
      </c>
      <c r="D26" s="1">
        <v>3399</v>
      </c>
      <c r="E26" s="5" t="s">
        <v>28</v>
      </c>
      <c r="F26" s="14">
        <v>8</v>
      </c>
      <c r="G26" s="10">
        <f t="shared" si="0"/>
        <v>100</v>
      </c>
    </row>
    <row r="27" spans="1:7" ht="15.75">
      <c r="A27" s="2">
        <v>23</v>
      </c>
      <c r="B27" s="12" t="s">
        <v>43</v>
      </c>
      <c r="C27" s="6">
        <v>10</v>
      </c>
      <c r="D27" s="6">
        <v>5232</v>
      </c>
      <c r="E27" s="5" t="s">
        <v>29</v>
      </c>
      <c r="F27" s="14">
        <v>10</v>
      </c>
      <c r="G27" s="10">
        <f t="shared" si="0"/>
        <v>100</v>
      </c>
    </row>
    <row r="28" spans="1:7" ht="15.75">
      <c r="A28" s="2">
        <v>24</v>
      </c>
      <c r="B28" s="12" t="s">
        <v>44</v>
      </c>
      <c r="C28" s="6">
        <v>19</v>
      </c>
      <c r="D28" s="1">
        <v>11166</v>
      </c>
      <c r="E28" s="3" t="s">
        <v>50</v>
      </c>
      <c r="F28" s="14">
        <v>19</v>
      </c>
      <c r="G28" s="10">
        <f t="shared" si="0"/>
        <v>100</v>
      </c>
    </row>
    <row r="29" spans="1:7" ht="15.75">
      <c r="A29" s="2">
        <v>25</v>
      </c>
      <c r="B29" s="12" t="s">
        <v>45</v>
      </c>
      <c r="C29" s="6">
        <v>68</v>
      </c>
      <c r="D29" s="33">
        <v>41170</v>
      </c>
      <c r="E29" s="1" t="s">
        <v>53</v>
      </c>
      <c r="F29" s="14">
        <v>68</v>
      </c>
      <c r="G29" s="10">
        <f t="shared" si="0"/>
        <v>100</v>
      </c>
    </row>
    <row r="30" spans="1:7" ht="15.75">
      <c r="A30" s="2">
        <v>26</v>
      </c>
      <c r="B30" s="12" t="s">
        <v>41</v>
      </c>
      <c r="C30" s="6">
        <v>6</v>
      </c>
      <c r="D30" s="6">
        <v>3048</v>
      </c>
      <c r="E30" s="3" t="s">
        <v>51</v>
      </c>
      <c r="F30" s="14">
        <v>6</v>
      </c>
      <c r="G30" s="10">
        <f t="shared" si="0"/>
        <v>100</v>
      </c>
    </row>
    <row r="31" spans="1:7" ht="15.75">
      <c r="A31" s="42" t="s">
        <v>23</v>
      </c>
      <c r="B31" s="42"/>
      <c r="C31" s="8">
        <f>SUM(C5:C30)</f>
        <v>512</v>
      </c>
      <c r="D31" s="8">
        <f>SUM(D5:D30)</f>
        <v>128314</v>
      </c>
      <c r="E31" s="4"/>
      <c r="F31" s="8">
        <f>SUM(F5:F30)</f>
        <v>511</v>
      </c>
      <c r="G31" s="9">
        <f>F31/C31*100</f>
        <v>99.8046875</v>
      </c>
    </row>
    <row r="33" spans="1:7" ht="12.75">
      <c r="A33" s="34" t="s">
        <v>64</v>
      </c>
      <c r="B33" s="34"/>
      <c r="C33" s="34"/>
      <c r="D33" s="34"/>
      <c r="E33" s="34"/>
      <c r="F33" s="34"/>
      <c r="G33" s="34"/>
    </row>
    <row r="34" spans="1:7" ht="32.25" customHeight="1">
      <c r="A34" s="35" t="s">
        <v>62</v>
      </c>
      <c r="B34" s="35"/>
      <c r="C34" s="35"/>
      <c r="D34" s="35"/>
      <c r="E34" s="35"/>
      <c r="F34" s="35"/>
      <c r="G34" s="35"/>
    </row>
    <row r="35" spans="1:7" ht="36.75" customHeight="1">
      <c r="A35" s="35" t="s">
        <v>63</v>
      </c>
      <c r="B35" s="35"/>
      <c r="C35" s="35"/>
      <c r="D35" s="35"/>
      <c r="E35" s="35"/>
      <c r="F35" s="35"/>
      <c r="G35" s="35"/>
    </row>
    <row r="36" spans="1:7" ht="27.75" customHeight="1">
      <c r="A36" s="35" t="s">
        <v>61</v>
      </c>
      <c r="B36" s="35"/>
      <c r="C36" s="35"/>
      <c r="D36" s="35"/>
      <c r="E36" s="35"/>
      <c r="F36" s="35"/>
      <c r="G36" s="35"/>
    </row>
    <row r="37" spans="1:7" ht="25.5" customHeight="1">
      <c r="A37" s="36"/>
      <c r="B37" s="36"/>
      <c r="C37" s="36"/>
      <c r="D37" s="36"/>
      <c r="E37" s="36"/>
      <c r="F37" s="36"/>
      <c r="G37" s="36"/>
    </row>
  </sheetData>
  <mergeCells count="14">
    <mergeCell ref="A37:G37"/>
    <mergeCell ref="F3:G3"/>
    <mergeCell ref="A1:G1"/>
    <mergeCell ref="A2:G2"/>
    <mergeCell ref="E3:E4"/>
    <mergeCell ref="A3:A4"/>
    <mergeCell ref="A31:B31"/>
    <mergeCell ref="B3:B4"/>
    <mergeCell ref="C3:C4"/>
    <mergeCell ref="D3:D4"/>
    <mergeCell ref="A33:G33"/>
    <mergeCell ref="A34:G34"/>
    <mergeCell ref="A35:G35"/>
    <mergeCell ref="A36:G36"/>
  </mergeCells>
  <printOptions/>
  <pageMargins left="0.7874015748031497" right="0.1968503937007874" top="0.984251968503937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obrazov44</dc:creator>
  <cp:keywords/>
  <dc:description/>
  <cp:lastModifiedBy>obrazov44</cp:lastModifiedBy>
  <cp:lastPrinted>2009-08-21T14:35:13Z</cp:lastPrinted>
  <dcterms:created xsi:type="dcterms:W3CDTF">2006-08-01T11:23:36Z</dcterms:created>
  <dcterms:modified xsi:type="dcterms:W3CDTF">2009-08-26T16:04:31Z</dcterms:modified>
  <cp:category/>
  <cp:version/>
  <cp:contentType/>
  <cp:contentStatus/>
</cp:coreProperties>
</file>