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130" windowHeight="12885"/>
  </bookViews>
  <sheets>
    <sheet name="4 кв 2019" sheetId="1" r:id="rId1"/>
  </sheets>
  <definedNames>
    <definedName name="_xlnm._FilterDatabase" localSheetId="0" hidden="1">'4 кв 2019'!$A$3:$B$30</definedName>
    <definedName name="_xlnm.Print_Titles" localSheetId="0">'4 кв 2019'!$B:$B</definedName>
    <definedName name="_xlnm.Print_Area" localSheetId="0">'4 кв 2019'!$A$1:$B$30</definedName>
  </definedNames>
  <calcPr calcId="145621"/>
</workbook>
</file>

<file path=xl/calcChain.xml><?xml version="1.0" encoding="utf-8"?>
<calcChain xmlns="http://schemas.openxmlformats.org/spreadsheetml/2006/main">
  <c r="AC9" i="1" l="1"/>
  <c r="AC26" i="1"/>
  <c r="AC23" i="1"/>
  <c r="AC5" i="1"/>
  <c r="AC6" i="1"/>
  <c r="AC17" i="1"/>
  <c r="AC4" i="1"/>
  <c r="AC8" i="1"/>
  <c r="AC20" i="1"/>
  <c r="AC13" i="1"/>
  <c r="AC19" i="1"/>
  <c r="AC21" i="1"/>
  <c r="AC30" i="1"/>
  <c r="AC22" i="1"/>
  <c r="AC24" i="1"/>
  <c r="AC28" i="1"/>
  <c r="AC14" i="1"/>
  <c r="AC18" i="1"/>
  <c r="AC29" i="1"/>
  <c r="AC11" i="1"/>
  <c r="AC27" i="1"/>
  <c r="AC12" i="1"/>
  <c r="AC7" i="1"/>
  <c r="AC15" i="1"/>
  <c r="AC25" i="1"/>
  <c r="AC10" i="1"/>
  <c r="AC16" i="1"/>
</calcChain>
</file>

<file path=xl/sharedStrings.xml><?xml version="1.0" encoding="utf-8"?>
<sst xmlns="http://schemas.openxmlformats.org/spreadsheetml/2006/main" count="171" uniqueCount="54">
  <si>
    <t>№ п/п</t>
  </si>
  <si>
    <t>Наименование учреждений</t>
  </si>
  <si>
    <t>рейтинг</t>
  </si>
  <si>
    <t>МБДОУ «Детский сад №1 «Маленькая страна»</t>
  </si>
  <si>
    <t>МБДОУ «Детский сад №2 «Калинка»</t>
  </si>
  <si>
    <t>МБДОУ «Детский сад №4 «Аленушка»</t>
  </si>
  <si>
    <t>МБДОУ «Детский сад №5 «Цветик-семицветик»</t>
  </si>
  <si>
    <t>МБДОУ «Детский сад №7 «Березка»</t>
  </si>
  <si>
    <t>МБДОУ «Детский сад №10 «Сказка»</t>
  </si>
  <si>
    <t>МБДОУ «Детский сад №16 «Красная Шапочка»</t>
  </si>
  <si>
    <t>МБДОУ «Детский сад №17 «Чебурашка»</t>
  </si>
  <si>
    <t>МБДОУ «Детский сад №18 «Светлячок»</t>
  </si>
  <si>
    <t>МБДОУ «Детский сад №20 «Ромашка»</t>
  </si>
  <si>
    <t>МБДОУ «Детский сад №22 «Журавленок»</t>
  </si>
  <si>
    <t>МБДОУ «Детский сад №24 «Малыш»</t>
  </si>
  <si>
    <t>МБДОУ «Детский сад №27 «Рябинка»</t>
  </si>
  <si>
    <t>МБДОУ «Детский сад №34 «Крепыш»</t>
  </si>
  <si>
    <t>МБДОУ «Детский сад №38 «Жемчужинка»</t>
  </si>
  <si>
    <t>МБДОУ «Детский сад №40 «Радость</t>
  </si>
  <si>
    <t>МБДОУ «Детский сад №43 «Родничок»</t>
  </si>
  <si>
    <t>МБДОУ «Детский сад №44 «Поляночка»</t>
  </si>
  <si>
    <t>МБДОУ «Детский сад №45 «Журавлики»</t>
  </si>
  <si>
    <t>МБДОУ «Детский сад №47 «Радужный»</t>
  </si>
  <si>
    <t>МБДОУ «Детский сад №48 «Журавлик»</t>
  </si>
  <si>
    <t>МБДОУ «Детский сад №49 «Веселый гном»</t>
  </si>
  <si>
    <t>МБДОУ «ЦРР-Детский сад №50 «Непоседа»</t>
  </si>
  <si>
    <t>МБДОУ «Детский сад №11 «Колобок»</t>
  </si>
  <si>
    <t>МБДОУ «Детский сад №12 «Золотой ключик»</t>
  </si>
  <si>
    <t>МБДОУ «Детский сад №25 «Гнездышко»</t>
  </si>
  <si>
    <t>МБДОУ «Детский сад №13 «Теремок»</t>
  </si>
  <si>
    <t>Рейтинг заведующих ДОУ по итогам 4 квартала 2019 года</t>
  </si>
  <si>
    <t>-</t>
  </si>
  <si>
    <t>+</t>
  </si>
  <si>
    <t>ИННОВАЦИОННАЯ ДЕЯТЕЛЬНОСТЬ</t>
  </si>
  <si>
    <t>РЕСУРСНОЕ ОБЕСПЕЧЕНИЕ</t>
  </si>
  <si>
    <t>КАЧЕСТВО</t>
  </si>
  <si>
    <t>ДОСТУПНОСТЬ</t>
  </si>
  <si>
    <t>Муниципальные, республиканские и федеральные экспериментальной или опорной площадки</t>
  </si>
  <si>
    <t>Доля педагогов с высшим образованием</t>
  </si>
  <si>
    <t>Доля педагогов с высшей квалификационной категорией</t>
  </si>
  <si>
    <t>Доля педагогов с первой квалификационной категорией</t>
  </si>
  <si>
    <t>Число воспитанников на 1 педработника</t>
  </si>
  <si>
    <t>Муниципальный этап республиканского профессионального конкурса "Воспитатель года 2020" (участие-1 балл,лауреат-3 балла,победитель -5 баллов)</t>
  </si>
  <si>
    <t>Участники МКДО в 2020г</t>
  </si>
  <si>
    <t>Грант главы ЧР ДОУ</t>
  </si>
  <si>
    <t>Грант главы ЧР педагогов ДОУ</t>
  </si>
  <si>
    <t>В среднем пропущено одним ребенком дней в год по болезни</t>
  </si>
  <si>
    <t>Наличие лицензии  на оказание платных образовательных услуг</t>
  </si>
  <si>
    <t>РЕЙТИНГ</t>
  </si>
  <si>
    <t>ИТОГОВОЕ МЕСТО</t>
  </si>
  <si>
    <t xml:space="preserve"> + </t>
  </si>
  <si>
    <t>4,5</t>
  </si>
  <si>
    <t>Победы учреждения и педагогов в российских,республиканских и муниципальных  конкурсах</t>
  </si>
  <si>
    <t>Городской конкурс профессионального мастерства «Педагог-психолог – 2019» (участие-1 балл,номинант-3 балла, призер - 5 баллов, победитель -7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</si>
</sst>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/>
    <xf numFmtId="0" fontId="13" fillId="0" borderId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top"/>
    </xf>
    <xf numFmtId="0" fontId="20" fillId="0" borderId="0" xfId="1" applyFont="1" applyFill="1" applyAlignment="1">
      <alignment horizontal="center" vertical="top"/>
    </xf>
    <xf numFmtId="0" fontId="24" fillId="0" borderId="0" xfId="0" applyFont="1"/>
    <xf numFmtId="0" fontId="0" fillId="19" borderId="0" xfId="0" applyFill="1"/>
    <xf numFmtId="0" fontId="21" fillId="19" borderId="11" xfId="1" applyFont="1" applyFill="1" applyBorder="1" applyAlignment="1">
      <alignment vertical="top" wrapText="1"/>
    </xf>
    <xf numFmtId="0" fontId="20" fillId="0" borderId="11" xfId="1" applyFont="1" applyFill="1" applyBorder="1" applyAlignment="1">
      <alignment horizontal="center" vertical="top"/>
    </xf>
    <xf numFmtId="0" fontId="23" fillId="0" borderId="11" xfId="38" applyFont="1" applyFill="1" applyBorder="1" applyAlignment="1">
      <alignment horizontal="left" vertical="top" wrapText="1"/>
    </xf>
    <xf numFmtId="0" fontId="0" fillId="0" borderId="0" xfId="0" applyFont="1"/>
    <xf numFmtId="0" fontId="21" fillId="0" borderId="10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center" vertical="top"/>
    </xf>
    <xf numFmtId="0" fontId="0" fillId="0" borderId="0" xfId="0" applyBorder="1"/>
    <xf numFmtId="0" fontId="20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0" fillId="22" borderId="0" xfId="0" applyFill="1" applyBorder="1"/>
    <xf numFmtId="0" fontId="0" fillId="0" borderId="0" xfId="0" applyBorder="1" applyAlignment="1">
      <alignment vertical="top"/>
    </xf>
    <xf numFmtId="0" fontId="0" fillId="19" borderId="0" xfId="0" applyFill="1" applyBorder="1"/>
    <xf numFmtId="0" fontId="26" fillId="19" borderId="0" xfId="0" applyFont="1" applyFill="1" applyBorder="1" applyAlignment="1">
      <alignment vertical="top"/>
    </xf>
    <xf numFmtId="0" fontId="23" fillId="0" borderId="10" xfId="1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0" fillId="0" borderId="0" xfId="0" applyFill="1" applyBorder="1"/>
    <xf numFmtId="0" fontId="26" fillId="21" borderId="0" xfId="0" applyFont="1" applyFill="1" applyBorder="1" applyAlignment="1">
      <alignment vertical="top"/>
    </xf>
    <xf numFmtId="0" fontId="20" fillId="19" borderId="10" xfId="0" applyFont="1" applyFill="1" applyBorder="1" applyAlignment="1">
      <alignment horizontal="center"/>
    </xf>
    <xf numFmtId="14" fontId="22" fillId="0" borderId="0" xfId="1" applyNumberFormat="1" applyFont="1" applyFill="1" applyAlignment="1">
      <alignment horizontal="center" vertical="top" wrapText="1"/>
    </xf>
    <xf numFmtId="0" fontId="20" fillId="26" borderId="16" xfId="1" applyFont="1" applyFill="1" applyBorder="1" applyAlignment="1">
      <alignment horizontal="center" vertical="top" wrapText="1"/>
    </xf>
    <xf numFmtId="0" fontId="20" fillId="24" borderId="10" xfId="1" applyFont="1" applyFill="1" applyBorder="1" applyAlignment="1">
      <alignment horizontal="center" vertical="top" wrapText="1"/>
    </xf>
    <xf numFmtId="0" fontId="21" fillId="19" borderId="10" xfId="1" applyFont="1" applyFill="1" applyBorder="1" applyAlignment="1">
      <alignment vertical="top" wrapText="1"/>
    </xf>
    <xf numFmtId="0" fontId="21" fillId="24" borderId="10" xfId="1" applyFont="1" applyFill="1" applyBorder="1" applyAlignment="1">
      <alignment vertical="top" wrapText="1"/>
    </xf>
    <xf numFmtId="0" fontId="0" fillId="27" borderId="11" xfId="0" applyFill="1" applyBorder="1" applyAlignment="1">
      <alignment vertical="top" wrapText="1"/>
    </xf>
    <xf numFmtId="0" fontId="0" fillId="19" borderId="17" xfId="0" applyFill="1" applyBorder="1" applyAlignment="1">
      <alignment vertical="top" wrapText="1"/>
    </xf>
    <xf numFmtId="0" fontId="0" fillId="25" borderId="17" xfId="0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0" fillId="19" borderId="11" xfId="0" applyFill="1" applyBorder="1" applyAlignment="1">
      <alignment vertical="top" wrapText="1"/>
    </xf>
    <xf numFmtId="164" fontId="20" fillId="25" borderId="10" xfId="37" applyNumberFormat="1" applyFont="1" applyFill="1" applyBorder="1" applyAlignment="1">
      <alignment horizontal="center" vertical="top" wrapText="1"/>
    </xf>
    <xf numFmtId="3" fontId="19" fillId="20" borderId="11" xfId="1" applyNumberFormat="1" applyFont="1" applyFill="1" applyBorder="1" applyAlignment="1">
      <alignment horizontal="center" wrapText="1"/>
    </xf>
    <xf numFmtId="0" fontId="20" fillId="0" borderId="10" xfId="1" applyFont="1" applyFill="1" applyBorder="1" applyAlignment="1">
      <alignment horizontal="center" vertical="top" wrapText="1"/>
    </xf>
    <xf numFmtId="164" fontId="20" fillId="24" borderId="10" xfId="1" applyNumberFormat="1" applyFont="1" applyFill="1" applyBorder="1" applyAlignment="1">
      <alignment horizontal="center" vertical="top"/>
    </xf>
    <xf numFmtId="164" fontId="20" fillId="24" borderId="10" xfId="1" applyNumberFormat="1" applyFont="1" applyFill="1" applyBorder="1" applyAlignment="1">
      <alignment horizontal="center" vertical="top" wrapText="1"/>
    </xf>
    <xf numFmtId="0" fontId="20" fillId="25" borderId="10" xfId="1" applyFont="1" applyFill="1" applyBorder="1" applyAlignment="1">
      <alignment horizontal="center" vertical="top"/>
    </xf>
    <xf numFmtId="164" fontId="20" fillId="25" borderId="10" xfId="1" applyNumberFormat="1" applyFont="1" applyFill="1" applyBorder="1" applyAlignment="1">
      <alignment horizontal="center" vertical="top"/>
    </xf>
    <xf numFmtId="0" fontId="20" fillId="27" borderId="10" xfId="1" applyFont="1" applyFill="1" applyBorder="1" applyAlignment="1">
      <alignment horizontal="center" vertical="top"/>
    </xf>
    <xf numFmtId="1" fontId="19" fillId="0" borderId="10" xfId="1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0" fillId="19" borderId="10" xfId="1" applyFont="1" applyFill="1" applyBorder="1" applyAlignment="1">
      <alignment horizontal="center" vertical="top" wrapText="1"/>
    </xf>
    <xf numFmtId="0" fontId="20" fillId="19" borderId="10" xfId="1" applyFont="1" applyFill="1" applyBorder="1" applyAlignment="1">
      <alignment horizontal="center" vertical="top"/>
    </xf>
    <xf numFmtId="1" fontId="29" fillId="0" borderId="10" xfId="1" applyNumberFormat="1" applyFont="1" applyFill="1" applyBorder="1" applyAlignment="1">
      <alignment horizontal="center"/>
    </xf>
    <xf numFmtId="0" fontId="19" fillId="28" borderId="10" xfId="1" applyFont="1" applyFill="1" applyBorder="1" applyAlignment="1">
      <alignment horizontal="center" vertical="center"/>
    </xf>
    <xf numFmtId="164" fontId="20" fillId="24" borderId="10" xfId="46" applyNumberFormat="1" applyFont="1" applyFill="1" applyBorder="1" applyAlignment="1">
      <alignment horizontal="center" vertical="top"/>
    </xf>
    <xf numFmtId="1" fontId="20" fillId="25" borderId="10" xfId="37" applyNumberFormat="1" applyFont="1" applyFill="1" applyBorder="1" applyAlignment="1">
      <alignment horizontal="center" vertical="top" wrapText="1"/>
    </xf>
    <xf numFmtId="1" fontId="20" fillId="0" borderId="10" xfId="37" applyNumberFormat="1" applyFont="1" applyFill="1" applyBorder="1" applyAlignment="1">
      <alignment horizontal="center" vertical="top" wrapText="1"/>
    </xf>
    <xf numFmtId="0" fontId="20" fillId="27" borderId="10" xfId="1" applyFont="1" applyFill="1" applyBorder="1" applyAlignment="1">
      <alignment horizontal="center" vertical="top" wrapText="1"/>
    </xf>
    <xf numFmtId="0" fontId="29" fillId="0" borderId="10" xfId="1" applyFont="1" applyBorder="1" applyAlignment="1">
      <alignment horizontal="center"/>
    </xf>
    <xf numFmtId="0" fontId="20" fillId="29" borderId="10" xfId="1" applyFont="1" applyFill="1" applyBorder="1" applyAlignment="1">
      <alignment horizontal="center" vertical="top" wrapText="1"/>
    </xf>
    <xf numFmtId="0" fontId="20" fillId="29" borderId="10" xfId="1" applyFont="1" applyFill="1" applyBorder="1" applyAlignment="1">
      <alignment horizontal="center" vertical="top"/>
    </xf>
    <xf numFmtId="0" fontId="19" fillId="27" borderId="10" xfId="1" applyFont="1" applyFill="1" applyBorder="1" applyAlignment="1">
      <alignment horizontal="center" vertical="top"/>
    </xf>
    <xf numFmtId="1" fontId="20" fillId="27" borderId="10" xfId="37" applyNumberFormat="1" applyFont="1" applyFill="1" applyBorder="1" applyAlignment="1">
      <alignment horizontal="center" vertical="top" wrapText="1"/>
    </xf>
    <xf numFmtId="0" fontId="20" fillId="26" borderId="10" xfId="1" applyFont="1" applyFill="1" applyBorder="1" applyAlignment="1">
      <alignment horizontal="center" vertical="top" wrapText="1"/>
    </xf>
    <xf numFmtId="1" fontId="20" fillId="19" borderId="10" xfId="37" applyNumberFormat="1" applyFont="1" applyFill="1" applyBorder="1" applyAlignment="1">
      <alignment horizontal="center" vertical="top" wrapText="1"/>
    </xf>
    <xf numFmtId="0" fontId="20" fillId="26" borderId="10" xfId="0" applyNumberFormat="1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top" wrapText="1"/>
    </xf>
    <xf numFmtId="0" fontId="20" fillId="26" borderId="10" xfId="1" applyNumberFormat="1" applyFont="1" applyFill="1" applyBorder="1" applyAlignment="1">
      <alignment horizontal="center" vertical="top" wrapText="1"/>
    </xf>
    <xf numFmtId="0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NumberFormat="1" applyFont="1" applyFill="1" applyBorder="1" applyAlignment="1">
      <alignment horizontal="center" vertical="top"/>
    </xf>
    <xf numFmtId="0" fontId="20" fillId="26" borderId="10" xfId="45" applyNumberFormat="1" applyFont="1" applyFill="1" applyBorder="1" applyAlignment="1">
      <alignment horizontal="center" vertical="top" wrapText="1"/>
    </xf>
    <xf numFmtId="0" fontId="20" fillId="0" borderId="10" xfId="1" applyNumberFormat="1" applyFont="1" applyFill="1" applyBorder="1" applyAlignment="1">
      <alignment horizontal="center" vertical="top"/>
    </xf>
    <xf numFmtId="0" fontId="20" fillId="19" borderId="10" xfId="0" applyFont="1" applyFill="1" applyBorder="1" applyAlignment="1">
      <alignment horizontal="center" vertical="top"/>
    </xf>
    <xf numFmtId="164" fontId="30" fillId="24" borderId="10" xfId="1" applyNumberFormat="1" applyFont="1" applyFill="1" applyBorder="1" applyAlignment="1">
      <alignment horizontal="center" vertical="top" wrapText="1"/>
    </xf>
    <xf numFmtId="0" fontId="30" fillId="19" borderId="10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horizontal="center" vertical="top" wrapText="1"/>
    </xf>
    <xf numFmtId="164" fontId="20" fillId="24" borderId="10" xfId="0" applyNumberFormat="1" applyFont="1" applyFill="1" applyBorder="1" applyAlignment="1">
      <alignment horizontal="center" vertical="top"/>
    </xf>
    <xf numFmtId="0" fontId="20" fillId="29" borderId="10" xfId="0" applyFont="1" applyFill="1" applyBorder="1" applyAlignment="1">
      <alignment horizontal="center" vertical="top"/>
    </xf>
    <xf numFmtId="0" fontId="20" fillId="27" borderId="10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 vertical="top"/>
    </xf>
    <xf numFmtId="0" fontId="20" fillId="19" borderId="10" xfId="0" applyFont="1" applyFill="1" applyBorder="1" applyAlignment="1">
      <alignment horizontal="center" vertical="top" wrapText="1"/>
    </xf>
    <xf numFmtId="0" fontId="30" fillId="26" borderId="10" xfId="0" applyFont="1" applyFill="1" applyBorder="1" applyAlignment="1">
      <alignment horizontal="center" wrapText="1"/>
    </xf>
    <xf numFmtId="0" fontId="30" fillId="19" borderId="10" xfId="0" applyFont="1" applyFill="1" applyBorder="1" applyAlignment="1">
      <alignment horizontal="center" wrapText="1"/>
    </xf>
    <xf numFmtId="164" fontId="20" fillId="24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30" fillId="26" borderId="10" xfId="1" applyFont="1" applyFill="1" applyBorder="1" applyAlignment="1">
      <alignment horizontal="center" vertical="top" wrapText="1"/>
    </xf>
    <xf numFmtId="3" fontId="19" fillId="20" borderId="10" xfId="1" applyNumberFormat="1" applyFont="1" applyFill="1" applyBorder="1" applyAlignment="1">
      <alignment horizontal="center" wrapText="1"/>
    </xf>
    <xf numFmtId="164" fontId="20" fillId="19" borderId="10" xfId="0" applyNumberFormat="1" applyFont="1" applyFill="1" applyBorder="1" applyAlignment="1">
      <alignment horizontal="center" vertical="top"/>
    </xf>
    <xf numFmtId="164" fontId="20" fillId="25" borderId="10" xfId="0" applyNumberFormat="1" applyFont="1" applyFill="1" applyBorder="1" applyAlignment="1">
      <alignment horizontal="center" vertical="top"/>
    </xf>
    <xf numFmtId="164" fontId="20" fillId="25" borderId="10" xfId="0" applyNumberFormat="1" applyFont="1" applyFill="1" applyBorder="1" applyAlignment="1">
      <alignment horizontal="center"/>
    </xf>
    <xf numFmtId="1" fontId="19" fillId="0" borderId="11" xfId="1" applyNumberFormat="1" applyFont="1" applyFill="1" applyBorder="1" applyAlignment="1">
      <alignment horizontal="center"/>
    </xf>
    <xf numFmtId="1" fontId="20" fillId="19" borderId="10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0" fillId="19" borderId="10" xfId="0" applyFont="1" applyFill="1" applyBorder="1" applyAlignment="1">
      <alignment horizontal="center" vertical="center"/>
    </xf>
    <xf numFmtId="1" fontId="19" fillId="0" borderId="10" xfId="37" applyNumberFormat="1" applyFont="1" applyFill="1" applyBorder="1" applyAlignment="1">
      <alignment horizontal="center" vertical="top" wrapText="1"/>
    </xf>
    <xf numFmtId="0" fontId="20" fillId="25" borderId="10" xfId="0" applyFont="1" applyFill="1" applyBorder="1" applyAlignment="1">
      <alignment horizontal="center"/>
    </xf>
    <xf numFmtId="0" fontId="19" fillId="25" borderId="10" xfId="1" applyFont="1" applyFill="1" applyBorder="1" applyAlignment="1">
      <alignment horizontal="center" vertical="top"/>
    </xf>
    <xf numFmtId="2" fontId="19" fillId="18" borderId="11" xfId="37" applyNumberFormat="1" applyFont="1" applyFill="1" applyBorder="1" applyAlignment="1">
      <alignment horizontal="center" vertical="top" wrapText="1"/>
    </xf>
    <xf numFmtId="2" fontId="19" fillId="18" borderId="12" xfId="37" applyNumberFormat="1" applyFont="1" applyFill="1" applyBorder="1" applyAlignment="1">
      <alignment horizontal="center" vertical="top" wrapText="1"/>
    </xf>
    <xf numFmtId="1" fontId="19" fillId="0" borderId="10" xfId="37" applyNumberFormat="1" applyFont="1" applyFill="1" applyBorder="1" applyAlignment="1">
      <alignment horizontal="center" vertical="top" wrapText="1"/>
    </xf>
    <xf numFmtId="0" fontId="19" fillId="23" borderId="13" xfId="1" applyFont="1" applyFill="1" applyBorder="1" applyAlignment="1">
      <alignment horizontal="center" vertical="top" wrapText="1"/>
    </xf>
    <xf numFmtId="0" fontId="19" fillId="23" borderId="14" xfId="1" applyFont="1" applyFill="1" applyBorder="1" applyAlignment="1">
      <alignment horizontal="center" vertical="top" wrapText="1"/>
    </xf>
    <xf numFmtId="0" fontId="19" fillId="24" borderId="13" xfId="1" applyFont="1" applyFill="1" applyBorder="1" applyAlignment="1">
      <alignment horizontal="center" vertical="top"/>
    </xf>
    <xf numFmtId="0" fontId="19" fillId="24" borderId="15" xfId="1" applyFont="1" applyFill="1" applyBorder="1" applyAlignment="1">
      <alignment horizontal="center" vertical="top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Обычный_Лист1" xfId="37"/>
    <cellStyle name="Обычный_Лист2" xfId="38"/>
    <cellStyle name="Плохой 2" xfId="39"/>
    <cellStyle name="Пояснение 2" xfId="40"/>
    <cellStyle name="Примечание 2" xfId="41"/>
    <cellStyle name="Процентный" xfId="46" builtinId="5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Medium9"/>
  <colors>
    <mruColors>
      <color rgb="FFE26B0A"/>
      <color rgb="FF00B0F0"/>
      <color rgb="FFFFFF00"/>
      <color rgb="FFCC99FF"/>
      <color rgb="FF92D050"/>
      <color rgb="FFFABF8F"/>
      <color rgb="FFFFCCFF"/>
      <color rgb="FFFF00FF"/>
      <color rgb="FF99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0"/>
  <sheetViews>
    <sheetView tabSelected="1" zoomScale="89" zoomScaleNormal="89" zoomScaleSheetLayoutView="10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A6" sqref="A6:XFD6"/>
    </sheetView>
  </sheetViews>
  <sheetFormatPr defaultRowHeight="18.75" x14ac:dyDescent="0.3"/>
  <cols>
    <col min="1" max="1" width="6.85546875" style="8" customWidth="1"/>
    <col min="2" max="2" width="44.5703125" style="3" customWidth="1"/>
    <col min="3" max="3" width="15.140625" customWidth="1"/>
    <col min="7" max="7" width="10.85546875" customWidth="1"/>
    <col min="9" max="9" width="11.5703125" customWidth="1"/>
    <col min="11" max="11" width="10.140625" customWidth="1"/>
    <col min="13" max="13" width="11.42578125" customWidth="1"/>
    <col min="15" max="15" width="17.85546875" customWidth="1"/>
    <col min="17" max="17" width="18.7109375" customWidth="1"/>
  </cols>
  <sheetData>
    <row r="1" spans="1:118" ht="16.5" customHeight="1" x14ac:dyDescent="0.25">
      <c r="A1" s="2"/>
      <c r="B1" s="27" t="s">
        <v>30</v>
      </c>
    </row>
    <row r="2" spans="1:118" ht="35.25" customHeight="1" x14ac:dyDescent="0.25">
      <c r="A2" s="13"/>
      <c r="B2" s="21"/>
      <c r="C2" s="100" t="s">
        <v>33</v>
      </c>
      <c r="D2" s="101"/>
      <c r="E2" s="102" t="s">
        <v>34</v>
      </c>
      <c r="F2" s="103"/>
      <c r="G2" s="103"/>
      <c r="H2" s="103"/>
      <c r="I2" s="103"/>
      <c r="J2" s="103"/>
      <c r="K2" s="103"/>
      <c r="L2" s="103"/>
      <c r="M2" s="96" t="s">
        <v>35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 t="s">
        <v>36</v>
      </c>
      <c r="AB2" s="96"/>
      <c r="AC2" s="97" t="s">
        <v>48</v>
      </c>
      <c r="AD2" s="99" t="s">
        <v>49</v>
      </c>
    </row>
    <row r="3" spans="1:118" s="1" customFormat="1" ht="155.25" customHeight="1" x14ac:dyDescent="0.25">
      <c r="A3" s="6" t="s">
        <v>0</v>
      </c>
      <c r="B3" s="7" t="s">
        <v>1</v>
      </c>
      <c r="C3" s="28" t="s">
        <v>37</v>
      </c>
      <c r="D3" s="5" t="s">
        <v>2</v>
      </c>
      <c r="E3" s="29" t="s">
        <v>38</v>
      </c>
      <c r="F3" s="30" t="s">
        <v>2</v>
      </c>
      <c r="G3" s="29" t="s">
        <v>39</v>
      </c>
      <c r="H3" s="30" t="s">
        <v>2</v>
      </c>
      <c r="I3" s="31" t="s">
        <v>40</v>
      </c>
      <c r="J3" s="30" t="s">
        <v>2</v>
      </c>
      <c r="K3" s="29" t="s">
        <v>41</v>
      </c>
      <c r="L3" s="30" t="s">
        <v>2</v>
      </c>
      <c r="M3" s="32" t="s">
        <v>52</v>
      </c>
      <c r="N3" s="33" t="s">
        <v>2</v>
      </c>
      <c r="O3" s="34" t="s">
        <v>42</v>
      </c>
      <c r="P3" s="33" t="s">
        <v>2</v>
      </c>
      <c r="Q3" s="34" t="s">
        <v>53</v>
      </c>
      <c r="R3" s="33" t="s">
        <v>2</v>
      </c>
      <c r="S3" s="34" t="s">
        <v>43</v>
      </c>
      <c r="T3" s="33" t="s">
        <v>2</v>
      </c>
      <c r="U3" s="34" t="s">
        <v>44</v>
      </c>
      <c r="V3" s="33" t="s">
        <v>2</v>
      </c>
      <c r="W3" s="34" t="s">
        <v>45</v>
      </c>
      <c r="X3" s="33" t="s">
        <v>2</v>
      </c>
      <c r="Y3" s="35" t="s">
        <v>46</v>
      </c>
      <c r="Z3" s="33" t="s">
        <v>2</v>
      </c>
      <c r="AA3" s="32" t="s">
        <v>47</v>
      </c>
      <c r="AB3" s="36" t="s">
        <v>2</v>
      </c>
      <c r="AC3" s="98"/>
      <c r="AD3" s="99"/>
    </row>
    <row r="4" spans="1:118" s="1" customFormat="1" ht="15.75" customHeight="1" x14ac:dyDescent="0.25">
      <c r="A4" s="15">
        <v>21</v>
      </c>
      <c r="B4" s="92" t="s">
        <v>19</v>
      </c>
      <c r="C4" s="64">
        <v>4</v>
      </c>
      <c r="D4" s="56">
        <v>5</v>
      </c>
      <c r="E4" s="40">
        <v>69.230769230769226</v>
      </c>
      <c r="F4" s="91">
        <v>12</v>
      </c>
      <c r="G4" s="40">
        <v>7.6923076923076925</v>
      </c>
      <c r="H4" s="91">
        <v>6</v>
      </c>
      <c r="I4" s="40">
        <v>53.846153846153847</v>
      </c>
      <c r="J4" s="87">
        <v>5</v>
      </c>
      <c r="K4" s="40">
        <v>12.338709677419354</v>
      </c>
      <c r="L4" s="57">
        <v>4</v>
      </c>
      <c r="M4" s="44">
        <v>4</v>
      </c>
      <c r="N4" s="57">
        <v>1</v>
      </c>
      <c r="O4" s="42">
        <v>1</v>
      </c>
      <c r="P4" s="57">
        <v>6</v>
      </c>
      <c r="Q4" s="42">
        <v>0</v>
      </c>
      <c r="R4" s="57">
        <v>13</v>
      </c>
      <c r="S4" s="44" t="s">
        <v>31</v>
      </c>
      <c r="T4" s="57">
        <v>3</v>
      </c>
      <c r="U4" s="42" t="s">
        <v>31</v>
      </c>
      <c r="V4" s="48">
        <v>3</v>
      </c>
      <c r="W4" s="42" t="s">
        <v>31</v>
      </c>
      <c r="X4" s="57">
        <v>2</v>
      </c>
      <c r="Y4" s="43">
        <v>1.6</v>
      </c>
      <c r="Z4" s="57">
        <v>1</v>
      </c>
      <c r="AA4" s="44" t="s">
        <v>32</v>
      </c>
      <c r="AB4" s="57">
        <v>1</v>
      </c>
      <c r="AC4" s="38">
        <f>D4+F4+H4+J4+L4+N4+P4+R4+T4+V4+X4+Z4+AB4</f>
        <v>62</v>
      </c>
      <c r="AD4" s="90">
        <v>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</row>
    <row r="5" spans="1:118" s="25" customFormat="1" ht="15" customHeight="1" x14ac:dyDescent="0.25">
      <c r="A5" s="11">
        <v>24</v>
      </c>
      <c r="B5" s="9" t="s">
        <v>22</v>
      </c>
      <c r="C5" s="60">
        <v>6</v>
      </c>
      <c r="D5" s="39">
        <v>1</v>
      </c>
      <c r="E5" s="41">
        <v>66.666666666666671</v>
      </c>
      <c r="F5" s="91">
        <v>14</v>
      </c>
      <c r="G5" s="41">
        <v>8.3333333333333339</v>
      </c>
      <c r="H5" s="91">
        <v>4</v>
      </c>
      <c r="I5" s="41">
        <v>45.833333333333336</v>
      </c>
      <c r="J5" s="87">
        <v>11</v>
      </c>
      <c r="K5" s="41">
        <v>13.464566929133859</v>
      </c>
      <c r="L5" s="39">
        <v>10</v>
      </c>
      <c r="M5" s="59">
        <v>4</v>
      </c>
      <c r="N5" s="53">
        <v>1</v>
      </c>
      <c r="O5" s="52">
        <v>1</v>
      </c>
      <c r="P5" s="53">
        <v>6</v>
      </c>
      <c r="Q5" s="52">
        <v>3</v>
      </c>
      <c r="R5" s="53">
        <v>4</v>
      </c>
      <c r="S5" s="59" t="s">
        <v>31</v>
      </c>
      <c r="T5" s="53">
        <v>3</v>
      </c>
      <c r="U5" s="52" t="s">
        <v>31</v>
      </c>
      <c r="V5" s="61">
        <v>3</v>
      </c>
      <c r="W5" s="52" t="s">
        <v>31</v>
      </c>
      <c r="X5" s="53">
        <v>2</v>
      </c>
      <c r="Y5" s="37">
        <v>3.9</v>
      </c>
      <c r="Z5" s="53">
        <v>9</v>
      </c>
      <c r="AA5" s="54" t="s">
        <v>32</v>
      </c>
      <c r="AB5" s="53">
        <v>1</v>
      </c>
      <c r="AC5" s="38">
        <f>D5+F5+H5+J5+L5+N5+P5+R5+T5+V5+X5+Z5+AB5</f>
        <v>69</v>
      </c>
      <c r="AD5" s="45">
        <v>2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</row>
    <row r="6" spans="1:118" s="17" customFormat="1" ht="15" customHeight="1" x14ac:dyDescent="0.25">
      <c r="A6" s="11">
        <v>23</v>
      </c>
      <c r="B6" s="9" t="s">
        <v>21</v>
      </c>
      <c r="C6" s="67">
        <v>5</v>
      </c>
      <c r="D6" s="47">
        <v>3</v>
      </c>
      <c r="E6" s="40">
        <v>80.769230769230774</v>
      </c>
      <c r="F6" s="91">
        <v>5</v>
      </c>
      <c r="G6" s="41">
        <v>7.6923076923076925</v>
      </c>
      <c r="H6" s="91">
        <v>6</v>
      </c>
      <c r="I6" s="41">
        <v>53.846153846153847</v>
      </c>
      <c r="J6" s="87">
        <v>5</v>
      </c>
      <c r="K6" s="40">
        <v>11.146245059288537</v>
      </c>
      <c r="L6" s="68">
        <v>13</v>
      </c>
      <c r="M6" s="44">
        <v>3</v>
      </c>
      <c r="N6" s="48">
        <v>4</v>
      </c>
      <c r="O6" s="42">
        <v>0</v>
      </c>
      <c r="P6" s="48">
        <v>17</v>
      </c>
      <c r="Q6" s="42">
        <v>1</v>
      </c>
      <c r="R6" s="48">
        <v>8</v>
      </c>
      <c r="S6" s="42" t="s">
        <v>31</v>
      </c>
      <c r="T6" s="48">
        <v>3</v>
      </c>
      <c r="U6" s="42" t="s">
        <v>31</v>
      </c>
      <c r="V6" s="48">
        <v>3</v>
      </c>
      <c r="W6" s="42" t="s">
        <v>31</v>
      </c>
      <c r="X6" s="48">
        <v>2</v>
      </c>
      <c r="Y6" s="43">
        <v>3.2</v>
      </c>
      <c r="Z6" s="48">
        <v>6</v>
      </c>
      <c r="AA6" s="58" t="s">
        <v>32</v>
      </c>
      <c r="AB6" s="13">
        <v>1</v>
      </c>
      <c r="AC6" s="38">
        <f>D6+F6+H6+J6+L6+N6+P6+R6+T6+V6+X6+Z6+AB6</f>
        <v>76</v>
      </c>
      <c r="AD6" s="45">
        <v>3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</row>
    <row r="7" spans="1:118" ht="17.25" customHeight="1" x14ac:dyDescent="0.25">
      <c r="A7" s="22">
        <v>5</v>
      </c>
      <c r="B7" s="23" t="s">
        <v>7</v>
      </c>
      <c r="C7" s="60">
        <v>4</v>
      </c>
      <c r="D7" s="47">
        <v>5</v>
      </c>
      <c r="E7" s="40">
        <v>62.068965517241381</v>
      </c>
      <c r="F7" s="91">
        <v>18</v>
      </c>
      <c r="G7" s="40">
        <v>6.8965517241379306</v>
      </c>
      <c r="H7" s="91">
        <v>8</v>
      </c>
      <c r="I7" s="40">
        <v>51.724137931034484</v>
      </c>
      <c r="J7" s="87">
        <v>9</v>
      </c>
      <c r="K7" s="40">
        <v>12.646048109965635</v>
      </c>
      <c r="L7" s="48">
        <v>1</v>
      </c>
      <c r="M7" s="44">
        <v>2</v>
      </c>
      <c r="N7" s="48">
        <v>12</v>
      </c>
      <c r="O7" s="42">
        <v>1</v>
      </c>
      <c r="P7" s="48">
        <v>6</v>
      </c>
      <c r="Q7" s="42">
        <v>3</v>
      </c>
      <c r="R7" s="48">
        <v>4</v>
      </c>
      <c r="S7" s="42" t="s">
        <v>31</v>
      </c>
      <c r="T7" s="48">
        <v>3</v>
      </c>
      <c r="U7" s="42" t="s">
        <v>31</v>
      </c>
      <c r="V7" s="48">
        <v>3</v>
      </c>
      <c r="W7" s="42" t="s">
        <v>31</v>
      </c>
      <c r="X7" s="48">
        <v>2</v>
      </c>
      <c r="Y7" s="43">
        <v>3</v>
      </c>
      <c r="Z7" s="48">
        <v>4</v>
      </c>
      <c r="AA7" s="44" t="s">
        <v>32</v>
      </c>
      <c r="AB7" s="48">
        <v>1</v>
      </c>
      <c r="AC7" s="38">
        <f>D7+F7+H7+J7+L7+N7+P7+R7+T7+V7+X7+Z7+AB7</f>
        <v>76</v>
      </c>
      <c r="AD7" s="49">
        <v>3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8"/>
      <c r="AX7" s="18"/>
      <c r="AY7" s="14"/>
    </row>
    <row r="8" spans="1:118" ht="16.5" customHeight="1" x14ac:dyDescent="0.25">
      <c r="A8" s="11">
        <v>20</v>
      </c>
      <c r="B8" s="9" t="s">
        <v>18</v>
      </c>
      <c r="C8" s="79">
        <v>3</v>
      </c>
      <c r="D8" s="80">
        <v>10</v>
      </c>
      <c r="E8" s="81">
        <v>71.83098591549296</v>
      </c>
      <c r="F8" s="91">
        <v>11</v>
      </c>
      <c r="G8" s="81">
        <v>12.67605633802817</v>
      </c>
      <c r="H8" s="91">
        <v>3</v>
      </c>
      <c r="I8" s="81">
        <v>35.2112676056338</v>
      </c>
      <c r="J8" s="87">
        <v>18</v>
      </c>
      <c r="K8" s="81">
        <v>11</v>
      </c>
      <c r="L8" s="93">
        <v>14</v>
      </c>
      <c r="M8" s="82">
        <v>3</v>
      </c>
      <c r="N8" s="26">
        <v>4</v>
      </c>
      <c r="O8" s="95">
        <v>5</v>
      </c>
      <c r="P8" s="26">
        <v>1</v>
      </c>
      <c r="Q8" s="95">
        <v>5</v>
      </c>
      <c r="R8" s="71">
        <v>2</v>
      </c>
      <c r="S8" s="83" t="s">
        <v>31</v>
      </c>
      <c r="T8" s="26">
        <v>3</v>
      </c>
      <c r="U8" s="84" t="s">
        <v>31</v>
      </c>
      <c r="V8" s="26">
        <v>3</v>
      </c>
      <c r="W8" s="84" t="s">
        <v>31</v>
      </c>
      <c r="X8" s="26">
        <v>2</v>
      </c>
      <c r="Y8" s="89">
        <v>3.4</v>
      </c>
      <c r="Z8" s="71">
        <v>7</v>
      </c>
      <c r="AA8" s="82" t="s">
        <v>32</v>
      </c>
      <c r="AB8" s="71">
        <v>1</v>
      </c>
      <c r="AC8" s="38">
        <f>D8+F8+H8+J8+L8+N8+P8+R8+T8+V8+X8+Z8+AB8</f>
        <v>79</v>
      </c>
      <c r="AD8" s="46">
        <v>5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7"/>
    </row>
    <row r="9" spans="1:118" ht="14.25" customHeight="1" x14ac:dyDescent="0.25">
      <c r="A9" s="11">
        <v>27</v>
      </c>
      <c r="B9" s="9" t="s">
        <v>25</v>
      </c>
      <c r="C9" s="85">
        <v>2</v>
      </c>
      <c r="D9" s="47">
        <v>15</v>
      </c>
      <c r="E9" s="40">
        <v>79.166666666666671</v>
      </c>
      <c r="F9" s="91">
        <v>7</v>
      </c>
      <c r="G9" s="40">
        <v>8.3333333333333339</v>
      </c>
      <c r="H9" s="91">
        <v>4</v>
      </c>
      <c r="I9" s="40">
        <v>45.833333333333336</v>
      </c>
      <c r="J9" s="87">
        <v>11</v>
      </c>
      <c r="K9" s="40">
        <v>12.9</v>
      </c>
      <c r="L9" s="48">
        <v>5</v>
      </c>
      <c r="M9" s="44">
        <v>2</v>
      </c>
      <c r="N9" s="48">
        <v>12</v>
      </c>
      <c r="O9" s="42">
        <v>3</v>
      </c>
      <c r="P9" s="48">
        <v>2</v>
      </c>
      <c r="Q9" s="42">
        <v>1</v>
      </c>
      <c r="R9" s="48">
        <v>8</v>
      </c>
      <c r="S9" s="42" t="s">
        <v>32</v>
      </c>
      <c r="T9" s="48">
        <v>1</v>
      </c>
      <c r="U9" s="42" t="s">
        <v>31</v>
      </c>
      <c r="V9" s="48">
        <v>3</v>
      </c>
      <c r="W9" s="42" t="s">
        <v>31</v>
      </c>
      <c r="X9" s="48">
        <v>2</v>
      </c>
      <c r="Y9" s="43">
        <v>3.7</v>
      </c>
      <c r="Z9" s="48">
        <v>8</v>
      </c>
      <c r="AA9" s="44" t="s">
        <v>32</v>
      </c>
      <c r="AB9" s="48">
        <v>1</v>
      </c>
      <c r="AC9" s="38">
        <f>D9+F9+H9+J9+L9+N9+P9+R9+T9+V9+X9+Z9+AB9</f>
        <v>79</v>
      </c>
      <c r="AD9" s="49">
        <v>5</v>
      </c>
    </row>
    <row r="10" spans="1:118" ht="15" customHeight="1" x14ac:dyDescent="0.25">
      <c r="A10" s="11">
        <v>2</v>
      </c>
      <c r="B10" s="12" t="s">
        <v>4</v>
      </c>
      <c r="C10" s="62">
        <v>6</v>
      </c>
      <c r="D10" s="39">
        <v>1</v>
      </c>
      <c r="E10" s="40">
        <v>83.333333333333329</v>
      </c>
      <c r="F10" s="87">
        <v>4</v>
      </c>
      <c r="G10" s="41">
        <v>13.333333333333334</v>
      </c>
      <c r="H10" s="91">
        <v>2</v>
      </c>
      <c r="I10" s="41">
        <v>40</v>
      </c>
      <c r="J10" s="87">
        <v>16</v>
      </c>
      <c r="K10" s="40">
        <v>12</v>
      </c>
      <c r="L10" s="13">
        <v>6</v>
      </c>
      <c r="M10" s="42">
        <v>3</v>
      </c>
      <c r="N10" s="13">
        <v>4</v>
      </c>
      <c r="O10" s="42">
        <v>0</v>
      </c>
      <c r="P10" s="13">
        <v>17</v>
      </c>
      <c r="Q10" s="42">
        <v>0</v>
      </c>
      <c r="R10" s="13">
        <v>13</v>
      </c>
      <c r="S10" s="44" t="s">
        <v>31</v>
      </c>
      <c r="T10" s="13">
        <v>3</v>
      </c>
      <c r="U10" s="42" t="s">
        <v>31</v>
      </c>
      <c r="V10" s="48">
        <v>3</v>
      </c>
      <c r="W10" s="42" t="s">
        <v>31</v>
      </c>
      <c r="X10" s="13">
        <v>2</v>
      </c>
      <c r="Y10" s="43">
        <v>4.5999999999999996</v>
      </c>
      <c r="Z10" s="13">
        <v>16</v>
      </c>
      <c r="AA10" s="44" t="s">
        <v>32</v>
      </c>
      <c r="AB10" s="13">
        <v>1</v>
      </c>
      <c r="AC10" s="38">
        <f>D10+F10+H10+J10+L10+N10+P10+R10+T10+V10+X10+Z10+AB10</f>
        <v>88</v>
      </c>
      <c r="AD10" s="45">
        <v>7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14"/>
      <c r="AX10" s="14"/>
      <c r="AY10" s="14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</row>
    <row r="11" spans="1:118" ht="15.75" customHeight="1" x14ac:dyDescent="0.25">
      <c r="A11" s="11">
        <v>8</v>
      </c>
      <c r="B11" s="9" t="s">
        <v>27</v>
      </c>
      <c r="C11" s="65">
        <v>4</v>
      </c>
      <c r="D11" s="39">
        <v>5</v>
      </c>
      <c r="E11" s="40">
        <v>95.238095238095241</v>
      </c>
      <c r="F11" s="91">
        <v>1</v>
      </c>
      <c r="G11" s="41">
        <v>0</v>
      </c>
      <c r="H11" s="91">
        <v>15</v>
      </c>
      <c r="I11" s="41">
        <v>42.857142857142854</v>
      </c>
      <c r="J11" s="87">
        <v>14</v>
      </c>
      <c r="K11" s="51">
        <v>14.19047619047619</v>
      </c>
      <c r="L11" s="13">
        <v>15</v>
      </c>
      <c r="M11" s="44">
        <v>3</v>
      </c>
      <c r="N11" s="13">
        <v>4</v>
      </c>
      <c r="O11" s="42">
        <v>3</v>
      </c>
      <c r="P11" s="13">
        <v>2</v>
      </c>
      <c r="Q11" s="42">
        <v>0</v>
      </c>
      <c r="R11" s="13">
        <v>13</v>
      </c>
      <c r="S11" s="42" t="s">
        <v>31</v>
      </c>
      <c r="T11" s="13">
        <v>3</v>
      </c>
      <c r="U11" s="42" t="s">
        <v>31</v>
      </c>
      <c r="V11" s="48">
        <v>3</v>
      </c>
      <c r="W11" s="42" t="s">
        <v>31</v>
      </c>
      <c r="X11" s="13">
        <v>2</v>
      </c>
      <c r="Y11" s="43">
        <v>4.2</v>
      </c>
      <c r="Z11" s="13">
        <v>11</v>
      </c>
      <c r="AA11" s="44" t="s">
        <v>32</v>
      </c>
      <c r="AB11" s="13">
        <v>1</v>
      </c>
      <c r="AC11" s="38">
        <f>D11+F11+H11+J11+L11+N11+P11+R11+T11+V11+X11+Z11+AB11</f>
        <v>89</v>
      </c>
      <c r="AD11" s="49">
        <v>8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118" ht="16.5" customHeight="1" x14ac:dyDescent="0.25">
      <c r="A12" s="11">
        <v>6</v>
      </c>
      <c r="B12" s="9" t="s">
        <v>8</v>
      </c>
      <c r="C12" s="64">
        <v>5</v>
      </c>
      <c r="D12" s="47">
        <v>3</v>
      </c>
      <c r="E12" s="40">
        <v>91.304347826086953</v>
      </c>
      <c r="F12" s="91">
        <v>2</v>
      </c>
      <c r="G12" s="40">
        <v>0</v>
      </c>
      <c r="H12" s="91">
        <v>15</v>
      </c>
      <c r="I12" s="40">
        <v>34.782608695652172</v>
      </c>
      <c r="J12" s="87">
        <v>19</v>
      </c>
      <c r="K12" s="40">
        <v>10.548523206751055</v>
      </c>
      <c r="L12" s="48">
        <v>20</v>
      </c>
      <c r="M12" s="44">
        <v>3</v>
      </c>
      <c r="N12" s="48">
        <v>4</v>
      </c>
      <c r="O12" s="42">
        <v>1</v>
      </c>
      <c r="P12" s="48">
        <v>6</v>
      </c>
      <c r="Q12" s="42">
        <v>3</v>
      </c>
      <c r="R12" s="48">
        <v>4</v>
      </c>
      <c r="S12" s="42" t="s">
        <v>31</v>
      </c>
      <c r="T12" s="48">
        <v>3</v>
      </c>
      <c r="U12" s="42" t="s">
        <v>31</v>
      </c>
      <c r="V12" s="48">
        <v>3</v>
      </c>
      <c r="W12" s="42" t="s">
        <v>31</v>
      </c>
      <c r="X12" s="48">
        <v>2</v>
      </c>
      <c r="Y12" s="43" t="s">
        <v>51</v>
      </c>
      <c r="Z12" s="48">
        <v>14</v>
      </c>
      <c r="AA12" s="44" t="s">
        <v>32</v>
      </c>
      <c r="AB12" s="48">
        <v>1</v>
      </c>
      <c r="AC12" s="38">
        <f>D12+F12+H12+J12+L12+N12+P12+R12+T12+V12+X12+Z12+AB12</f>
        <v>96</v>
      </c>
      <c r="AD12" s="45">
        <v>9</v>
      </c>
    </row>
    <row r="13" spans="1:118" ht="18.75" customHeight="1" x14ac:dyDescent="0.25">
      <c r="A13" s="11">
        <v>18</v>
      </c>
      <c r="B13" s="9" t="s">
        <v>16</v>
      </c>
      <c r="C13" s="63">
        <v>1</v>
      </c>
      <c r="D13" s="78">
        <v>21</v>
      </c>
      <c r="E13" s="74">
        <v>80.769230769230774</v>
      </c>
      <c r="F13" s="91">
        <v>5</v>
      </c>
      <c r="G13" s="74">
        <v>3.8461538461538463</v>
      </c>
      <c r="H13" s="91">
        <v>12</v>
      </c>
      <c r="I13" s="74">
        <v>53.846153846153847</v>
      </c>
      <c r="J13" s="87">
        <v>5</v>
      </c>
      <c r="K13" s="74">
        <v>12.36</v>
      </c>
      <c r="L13" s="69">
        <v>2</v>
      </c>
      <c r="M13" s="76">
        <v>2</v>
      </c>
      <c r="N13" s="69">
        <v>12</v>
      </c>
      <c r="O13" s="77">
        <v>1</v>
      </c>
      <c r="P13" s="69">
        <v>6</v>
      </c>
      <c r="Q13" s="77">
        <v>0</v>
      </c>
      <c r="R13" s="69">
        <v>13</v>
      </c>
      <c r="S13" s="77" t="s">
        <v>31</v>
      </c>
      <c r="T13" s="69">
        <v>3</v>
      </c>
      <c r="U13" s="77" t="s">
        <v>31</v>
      </c>
      <c r="V13" s="69">
        <v>3</v>
      </c>
      <c r="W13" s="77" t="s">
        <v>31</v>
      </c>
      <c r="X13" s="69">
        <v>2</v>
      </c>
      <c r="Y13" s="88">
        <v>4.54</v>
      </c>
      <c r="Z13" s="69">
        <v>14</v>
      </c>
      <c r="AA13" s="76" t="s">
        <v>32</v>
      </c>
      <c r="AB13" s="69">
        <v>1</v>
      </c>
      <c r="AC13" s="38">
        <f>D13+F13+H13+J13+L13+N13+P13+R13+T13+V13+X13+Z13+AB13</f>
        <v>99</v>
      </c>
      <c r="AD13" s="46">
        <v>10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118" ht="15" customHeight="1" x14ac:dyDescent="0.25">
      <c r="A14" s="11">
        <v>11</v>
      </c>
      <c r="B14" s="9" t="s">
        <v>10</v>
      </c>
      <c r="C14" s="64">
        <v>3</v>
      </c>
      <c r="D14" s="47">
        <v>10</v>
      </c>
      <c r="E14" s="40">
        <v>63.636363636363633</v>
      </c>
      <c r="F14" s="91">
        <v>17</v>
      </c>
      <c r="G14" s="40">
        <v>18.181818181818183</v>
      </c>
      <c r="H14" s="91">
        <v>1</v>
      </c>
      <c r="I14" s="40">
        <v>40.909090909090907</v>
      </c>
      <c r="J14" s="87">
        <v>15</v>
      </c>
      <c r="K14" s="40">
        <v>10.723981900452488</v>
      </c>
      <c r="L14" s="48">
        <v>17</v>
      </c>
      <c r="M14" s="44">
        <v>2</v>
      </c>
      <c r="N14" s="48">
        <v>12</v>
      </c>
      <c r="O14" s="42">
        <v>1</v>
      </c>
      <c r="P14" s="48">
        <v>6</v>
      </c>
      <c r="Q14" s="42">
        <v>0</v>
      </c>
      <c r="R14" s="48">
        <v>13</v>
      </c>
      <c r="S14" s="42" t="s">
        <v>31</v>
      </c>
      <c r="T14" s="48">
        <v>3</v>
      </c>
      <c r="U14" s="42" t="s">
        <v>32</v>
      </c>
      <c r="V14" s="48">
        <v>1</v>
      </c>
      <c r="W14" s="42" t="s">
        <v>32</v>
      </c>
      <c r="X14" s="48">
        <v>1</v>
      </c>
      <c r="Y14" s="43">
        <v>2.5</v>
      </c>
      <c r="Z14" s="48">
        <v>3</v>
      </c>
      <c r="AA14" s="44" t="s">
        <v>32</v>
      </c>
      <c r="AB14" s="48">
        <v>1</v>
      </c>
      <c r="AC14" s="38">
        <f>D14+F14+H14+J14+L14+N14+P14+R14+T14+V14+X14+Z14+AB14</f>
        <v>100</v>
      </c>
      <c r="AD14" s="45">
        <v>11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9"/>
      <c r="AX14" s="19"/>
      <c r="AY14" s="19"/>
    </row>
    <row r="15" spans="1:118" ht="15" customHeight="1" x14ac:dyDescent="0.25">
      <c r="A15" s="11">
        <v>4</v>
      </c>
      <c r="B15" s="9" t="s">
        <v>6</v>
      </c>
      <c r="C15" s="63">
        <v>1</v>
      </c>
      <c r="D15" s="47">
        <v>21</v>
      </c>
      <c r="E15" s="40">
        <v>66.666666666666671</v>
      </c>
      <c r="F15" s="91">
        <v>14</v>
      </c>
      <c r="G15" s="40">
        <v>6.666666666666667</v>
      </c>
      <c r="H15" s="91">
        <v>9</v>
      </c>
      <c r="I15" s="40">
        <v>80</v>
      </c>
      <c r="J15" s="87">
        <v>2</v>
      </c>
      <c r="K15" s="40">
        <v>13.333333333333334</v>
      </c>
      <c r="L15" s="48">
        <v>9</v>
      </c>
      <c r="M15" s="72">
        <v>4</v>
      </c>
      <c r="N15" s="48">
        <v>1</v>
      </c>
      <c r="O15" s="42">
        <v>0</v>
      </c>
      <c r="P15" s="48">
        <v>17</v>
      </c>
      <c r="Q15" s="42">
        <v>0</v>
      </c>
      <c r="R15" s="48">
        <v>13</v>
      </c>
      <c r="S15" s="42" t="s">
        <v>31</v>
      </c>
      <c r="T15" s="48">
        <v>3</v>
      </c>
      <c r="U15" s="42" t="s">
        <v>31</v>
      </c>
      <c r="V15" s="48">
        <v>3</v>
      </c>
      <c r="W15" s="42" t="s">
        <v>31</v>
      </c>
      <c r="X15" s="48">
        <v>2</v>
      </c>
      <c r="Y15" s="43">
        <v>3.9</v>
      </c>
      <c r="Z15" s="48">
        <v>9</v>
      </c>
      <c r="AA15" s="44" t="s">
        <v>50</v>
      </c>
      <c r="AB15" s="48">
        <v>1</v>
      </c>
      <c r="AC15" s="38">
        <f>D15+F15+H15+J15+L15+N15+P15+R15+T15+V15+X15+Z15+AB15</f>
        <v>104</v>
      </c>
      <c r="AD15" s="45">
        <v>12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118" ht="18.75" customHeight="1" x14ac:dyDescent="0.25">
      <c r="A16" s="11">
        <v>1</v>
      </c>
      <c r="B16" s="12" t="s">
        <v>3</v>
      </c>
      <c r="C16" s="60">
        <v>4</v>
      </c>
      <c r="D16" s="39">
        <v>5</v>
      </c>
      <c r="E16" s="41">
        <v>88.461538461538467</v>
      </c>
      <c r="F16" s="91">
        <v>3</v>
      </c>
      <c r="G16" s="41">
        <v>3.8461538461538463</v>
      </c>
      <c r="H16" s="91">
        <v>12</v>
      </c>
      <c r="I16" s="41">
        <v>38.46153846153846</v>
      </c>
      <c r="J16" s="87">
        <v>17</v>
      </c>
      <c r="K16" s="41">
        <v>12.007722007722009</v>
      </c>
      <c r="L16" s="39">
        <v>6</v>
      </c>
      <c r="M16" s="52">
        <v>1</v>
      </c>
      <c r="N16" s="53">
        <v>21</v>
      </c>
      <c r="O16" s="52">
        <v>1</v>
      </c>
      <c r="P16" s="53">
        <v>6</v>
      </c>
      <c r="Q16" s="52">
        <v>5</v>
      </c>
      <c r="R16" s="53">
        <v>2</v>
      </c>
      <c r="S16" s="52" t="s">
        <v>32</v>
      </c>
      <c r="T16" s="53">
        <v>1</v>
      </c>
      <c r="U16" s="52" t="s">
        <v>31</v>
      </c>
      <c r="V16" s="61">
        <v>3</v>
      </c>
      <c r="W16" s="52" t="s">
        <v>31</v>
      </c>
      <c r="X16" s="53">
        <v>2</v>
      </c>
      <c r="Y16" s="37">
        <v>6.4</v>
      </c>
      <c r="Z16" s="53">
        <v>26</v>
      </c>
      <c r="AA16" s="54" t="s">
        <v>32</v>
      </c>
      <c r="AB16" s="53">
        <v>1</v>
      </c>
      <c r="AC16" s="38">
        <f>D16+F16+H16+J16+L16+N16+P16+R16+T16+V16+X16+Z16+AB16</f>
        <v>105</v>
      </c>
      <c r="AD16" s="94">
        <v>13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8" customHeight="1" x14ac:dyDescent="0.25">
      <c r="A17" s="11">
        <v>22</v>
      </c>
      <c r="B17" s="9" t="s">
        <v>20</v>
      </c>
      <c r="C17" s="64">
        <v>3</v>
      </c>
      <c r="D17" s="47">
        <v>10</v>
      </c>
      <c r="E17" s="40">
        <v>68.831168831168824</v>
      </c>
      <c r="F17" s="91">
        <v>13</v>
      </c>
      <c r="G17" s="40">
        <v>3.8961038961038961</v>
      </c>
      <c r="H17" s="91">
        <v>11</v>
      </c>
      <c r="I17" s="40">
        <v>33.766233766233768</v>
      </c>
      <c r="J17" s="87">
        <v>21</v>
      </c>
      <c r="K17" s="40">
        <v>11.2</v>
      </c>
      <c r="L17" s="48">
        <v>12</v>
      </c>
      <c r="M17" s="44">
        <v>2</v>
      </c>
      <c r="N17" s="48">
        <v>12</v>
      </c>
      <c r="O17" s="42">
        <v>3</v>
      </c>
      <c r="P17" s="48">
        <v>2</v>
      </c>
      <c r="Q17" s="42">
        <v>7</v>
      </c>
      <c r="R17" s="48">
        <v>1</v>
      </c>
      <c r="S17" s="42" t="s">
        <v>31</v>
      </c>
      <c r="T17" s="48">
        <v>3</v>
      </c>
      <c r="U17" s="42" t="s">
        <v>31</v>
      </c>
      <c r="V17" s="48">
        <v>3</v>
      </c>
      <c r="W17" s="42" t="s">
        <v>31</v>
      </c>
      <c r="X17" s="48">
        <v>2</v>
      </c>
      <c r="Y17" s="43">
        <v>12.1</v>
      </c>
      <c r="Z17" s="48">
        <v>27</v>
      </c>
      <c r="AA17" s="44" t="s">
        <v>32</v>
      </c>
      <c r="AB17" s="48">
        <v>1</v>
      </c>
      <c r="AC17" s="38">
        <f>D17+F17+H17+J17+L17+N17+P17+R17+T17+V17+X17+Z17+AB17</f>
        <v>118</v>
      </c>
      <c r="AD17" s="45">
        <v>14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8"/>
    </row>
    <row r="18" spans="1:118" ht="15" customHeight="1" x14ac:dyDescent="0.25">
      <c r="A18" s="11">
        <v>10</v>
      </c>
      <c r="B18" s="9" t="s">
        <v>9</v>
      </c>
      <c r="C18" s="60">
        <v>3</v>
      </c>
      <c r="D18" s="39">
        <v>10</v>
      </c>
      <c r="E18" s="41">
        <v>60.344827586206897</v>
      </c>
      <c r="F18" s="91">
        <v>21</v>
      </c>
      <c r="G18" s="40">
        <v>0</v>
      </c>
      <c r="H18" s="91">
        <v>15</v>
      </c>
      <c r="I18" s="40">
        <v>77.58620689655173</v>
      </c>
      <c r="J18" s="87">
        <v>3</v>
      </c>
      <c r="K18" s="40">
        <v>10.5</v>
      </c>
      <c r="L18" s="48">
        <v>20</v>
      </c>
      <c r="M18" s="52">
        <v>3</v>
      </c>
      <c r="N18" s="53">
        <v>4</v>
      </c>
      <c r="O18" s="52">
        <v>0</v>
      </c>
      <c r="P18" s="53">
        <v>17</v>
      </c>
      <c r="Q18" s="52">
        <v>3</v>
      </c>
      <c r="R18" s="53">
        <v>4</v>
      </c>
      <c r="S18" s="52" t="s">
        <v>31</v>
      </c>
      <c r="T18" s="53">
        <v>3</v>
      </c>
      <c r="U18" s="52" t="s">
        <v>31</v>
      </c>
      <c r="V18" s="61">
        <v>3</v>
      </c>
      <c r="W18" s="52" t="s">
        <v>31</v>
      </c>
      <c r="X18" s="53">
        <v>2</v>
      </c>
      <c r="Y18" s="37">
        <v>4.7</v>
      </c>
      <c r="Z18" s="53">
        <v>17</v>
      </c>
      <c r="AA18" s="54" t="s">
        <v>32</v>
      </c>
      <c r="AB18" s="53">
        <v>1</v>
      </c>
      <c r="AC18" s="38">
        <f>D18+F18+H18+J18+L18+N18+P18+R18+T18+V18+X18+Z18+AB18</f>
        <v>120</v>
      </c>
      <c r="AD18" s="55">
        <v>15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9"/>
      <c r="AX18" s="19"/>
      <c r="AY18" s="19"/>
    </row>
    <row r="19" spans="1:118" ht="15.75" customHeight="1" x14ac:dyDescent="0.25">
      <c r="A19" s="11">
        <v>17</v>
      </c>
      <c r="B19" s="9" t="s">
        <v>15</v>
      </c>
      <c r="C19" s="62">
        <v>3</v>
      </c>
      <c r="D19" s="78">
        <v>10</v>
      </c>
      <c r="E19" s="74">
        <v>54.666666666666664</v>
      </c>
      <c r="F19" s="91">
        <v>24</v>
      </c>
      <c r="G19" s="74">
        <v>1.3333333333333333</v>
      </c>
      <c r="H19" s="91">
        <v>14</v>
      </c>
      <c r="I19" s="74">
        <v>34.666666666666664</v>
      </c>
      <c r="J19" s="87">
        <v>20</v>
      </c>
      <c r="K19" s="74">
        <v>9.8000000000000007</v>
      </c>
      <c r="L19" s="69">
        <v>24</v>
      </c>
      <c r="M19" s="76">
        <v>3</v>
      </c>
      <c r="N19" s="69">
        <v>4</v>
      </c>
      <c r="O19" s="77">
        <v>1</v>
      </c>
      <c r="P19" s="69">
        <v>6</v>
      </c>
      <c r="Q19" s="77">
        <v>1</v>
      </c>
      <c r="R19" s="69">
        <v>8</v>
      </c>
      <c r="S19" s="77" t="s">
        <v>31</v>
      </c>
      <c r="T19" s="69">
        <v>3</v>
      </c>
      <c r="U19" s="77" t="s">
        <v>32</v>
      </c>
      <c r="V19" s="69">
        <v>1</v>
      </c>
      <c r="W19" s="77" t="s">
        <v>31</v>
      </c>
      <c r="X19" s="69">
        <v>2</v>
      </c>
      <c r="Y19" s="88">
        <v>4.2</v>
      </c>
      <c r="Z19" s="69">
        <v>11</v>
      </c>
      <c r="AA19" s="76" t="s">
        <v>32</v>
      </c>
      <c r="AB19" s="69">
        <v>1</v>
      </c>
      <c r="AC19" s="38">
        <f>D19+F19+H19+J19+L19+N19+P19+R19+T19+V19+X19+Z19+AB19</f>
        <v>128</v>
      </c>
      <c r="AD19" s="46">
        <v>16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9"/>
      <c r="AX19" s="19"/>
      <c r="AY19" s="20"/>
    </row>
    <row r="20" spans="1:118" ht="16.899999999999999" customHeight="1" x14ac:dyDescent="0.25">
      <c r="A20" s="11">
        <v>19</v>
      </c>
      <c r="B20" s="9" t="s">
        <v>17</v>
      </c>
      <c r="C20" s="64">
        <v>2</v>
      </c>
      <c r="D20" s="39">
        <v>15</v>
      </c>
      <c r="E20" s="40">
        <v>61.53846153846154</v>
      </c>
      <c r="F20" s="91">
        <v>19</v>
      </c>
      <c r="G20" s="40">
        <v>0</v>
      </c>
      <c r="H20" s="91">
        <v>15</v>
      </c>
      <c r="I20" s="40">
        <v>15.384615384615385</v>
      </c>
      <c r="J20" s="87">
        <v>25</v>
      </c>
      <c r="K20" s="40">
        <v>12.403100775193797</v>
      </c>
      <c r="L20" s="13">
        <v>2</v>
      </c>
      <c r="M20" s="42">
        <v>2</v>
      </c>
      <c r="N20" s="13">
        <v>12</v>
      </c>
      <c r="O20" s="42">
        <v>1</v>
      </c>
      <c r="P20" s="13">
        <v>6</v>
      </c>
      <c r="Q20" s="42">
        <v>0</v>
      </c>
      <c r="R20" s="13">
        <v>13</v>
      </c>
      <c r="S20" s="42" t="s">
        <v>31</v>
      </c>
      <c r="T20" s="13">
        <v>3</v>
      </c>
      <c r="U20" s="42" t="s">
        <v>31</v>
      </c>
      <c r="V20" s="48">
        <v>3</v>
      </c>
      <c r="W20" s="42" t="s">
        <v>31</v>
      </c>
      <c r="X20" s="13">
        <v>2</v>
      </c>
      <c r="Y20" s="43">
        <v>3</v>
      </c>
      <c r="Z20" s="13">
        <v>4</v>
      </c>
      <c r="AA20" s="42" t="s">
        <v>31</v>
      </c>
      <c r="AB20" s="13">
        <v>22</v>
      </c>
      <c r="AC20" s="38">
        <f>D20+F20+H20+J20+L20+N20+P20+R20+T20+V20+X20+Z20+AB20</f>
        <v>141</v>
      </c>
      <c r="AD20" s="45">
        <v>17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118" ht="16.899999999999999" customHeight="1" x14ac:dyDescent="0.25">
      <c r="A21" s="11">
        <v>16</v>
      </c>
      <c r="B21" s="9" t="s">
        <v>28</v>
      </c>
      <c r="C21" s="66">
        <v>0</v>
      </c>
      <c r="D21" s="39">
        <v>26</v>
      </c>
      <c r="E21" s="40">
        <v>58.823529411764703</v>
      </c>
      <c r="F21" s="91">
        <v>22</v>
      </c>
      <c r="G21" s="41">
        <v>0</v>
      </c>
      <c r="H21" s="91">
        <v>15</v>
      </c>
      <c r="I21" s="41">
        <v>52.941176470588232</v>
      </c>
      <c r="J21" s="87">
        <v>8</v>
      </c>
      <c r="K21" s="40">
        <v>8.8590604026845643</v>
      </c>
      <c r="L21" s="13">
        <v>27</v>
      </c>
      <c r="M21" s="44">
        <v>2</v>
      </c>
      <c r="N21" s="13">
        <v>12</v>
      </c>
      <c r="O21" s="42">
        <v>0</v>
      </c>
      <c r="P21" s="13">
        <v>17</v>
      </c>
      <c r="Q21" s="42">
        <v>1</v>
      </c>
      <c r="R21" s="13">
        <v>8</v>
      </c>
      <c r="S21" s="42" t="s">
        <v>31</v>
      </c>
      <c r="T21" s="13">
        <v>3</v>
      </c>
      <c r="U21" s="42" t="s">
        <v>31</v>
      </c>
      <c r="V21" s="48">
        <v>3</v>
      </c>
      <c r="W21" s="42" t="s">
        <v>31</v>
      </c>
      <c r="X21" s="13">
        <v>2</v>
      </c>
      <c r="Y21" s="43">
        <v>2.4</v>
      </c>
      <c r="Z21" s="13">
        <v>2</v>
      </c>
      <c r="AA21" s="44" t="s">
        <v>32</v>
      </c>
      <c r="AB21" s="13">
        <v>1</v>
      </c>
      <c r="AC21" s="38">
        <f>D21+F21+H21+J21+L21+N21+P21+R21+T21+V21+X21+Z21+AB21</f>
        <v>146</v>
      </c>
      <c r="AD21" s="55">
        <v>18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4"/>
      <c r="AX21" s="4"/>
      <c r="AY21" s="4"/>
    </row>
    <row r="22" spans="1:118" ht="16.899999999999999" customHeight="1" x14ac:dyDescent="0.25">
      <c r="A22" s="11">
        <v>14</v>
      </c>
      <c r="B22" s="9" t="s">
        <v>13</v>
      </c>
      <c r="C22" s="63">
        <v>2</v>
      </c>
      <c r="D22" s="73">
        <v>15</v>
      </c>
      <c r="E22" s="74">
        <v>49.090909090909093</v>
      </c>
      <c r="F22" s="91">
        <v>27</v>
      </c>
      <c r="G22" s="74">
        <v>0</v>
      </c>
      <c r="H22" s="91">
        <v>15</v>
      </c>
      <c r="I22" s="74">
        <v>25.454545454545453</v>
      </c>
      <c r="J22" s="87">
        <v>23</v>
      </c>
      <c r="K22" s="74">
        <v>11.5</v>
      </c>
      <c r="L22" s="75">
        <v>11</v>
      </c>
      <c r="M22" s="76">
        <v>2</v>
      </c>
      <c r="N22" s="75">
        <v>12</v>
      </c>
      <c r="O22" s="77">
        <v>1</v>
      </c>
      <c r="P22" s="75">
        <v>6</v>
      </c>
      <c r="Q22" s="77">
        <v>0</v>
      </c>
      <c r="R22" s="75">
        <v>13</v>
      </c>
      <c r="S22" s="76" t="s">
        <v>31</v>
      </c>
      <c r="T22" s="75">
        <v>3</v>
      </c>
      <c r="U22" s="77" t="s">
        <v>31</v>
      </c>
      <c r="V22" s="69">
        <v>3</v>
      </c>
      <c r="W22" s="77" t="s">
        <v>31</v>
      </c>
      <c r="X22" s="75">
        <v>2</v>
      </c>
      <c r="Y22" s="88">
        <v>4.7</v>
      </c>
      <c r="Z22" s="75">
        <v>17</v>
      </c>
      <c r="AA22" s="76" t="s">
        <v>32</v>
      </c>
      <c r="AB22" s="75">
        <v>1</v>
      </c>
      <c r="AC22" s="38">
        <f>D22+F22+H22+J22+L22+N22+P22+R22+T22+V22+X22+Z22+AB22</f>
        <v>148</v>
      </c>
      <c r="AD22" s="46">
        <v>19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20"/>
      <c r="AX22" s="20"/>
      <c r="AY22" s="19"/>
    </row>
    <row r="23" spans="1:118" ht="16.899999999999999" customHeight="1" x14ac:dyDescent="0.25">
      <c r="A23" s="11">
        <v>25</v>
      </c>
      <c r="B23" s="9" t="s">
        <v>23</v>
      </c>
      <c r="C23" s="64">
        <v>2</v>
      </c>
      <c r="D23" s="47">
        <v>15</v>
      </c>
      <c r="E23" s="40">
        <v>72</v>
      </c>
      <c r="F23" s="91">
        <v>10</v>
      </c>
      <c r="G23" s="40">
        <v>4</v>
      </c>
      <c r="H23" s="91">
        <v>10</v>
      </c>
      <c r="I23" s="40">
        <v>60</v>
      </c>
      <c r="J23" s="87">
        <v>4</v>
      </c>
      <c r="K23" s="40">
        <v>11.950207468879668</v>
      </c>
      <c r="L23" s="48">
        <v>6</v>
      </c>
      <c r="M23" s="44">
        <v>1</v>
      </c>
      <c r="N23" s="48">
        <v>21</v>
      </c>
      <c r="O23" s="42">
        <v>0</v>
      </c>
      <c r="P23" s="48">
        <v>17</v>
      </c>
      <c r="Q23" s="42">
        <v>0</v>
      </c>
      <c r="R23" s="48">
        <v>13</v>
      </c>
      <c r="S23" s="42" t="s">
        <v>31</v>
      </c>
      <c r="T23" s="48">
        <v>3</v>
      </c>
      <c r="U23" s="42" t="s">
        <v>31</v>
      </c>
      <c r="V23" s="48">
        <v>3</v>
      </c>
      <c r="W23" s="42" t="s">
        <v>31</v>
      </c>
      <c r="X23" s="48">
        <v>2</v>
      </c>
      <c r="Y23" s="43">
        <v>5</v>
      </c>
      <c r="Z23" s="48">
        <v>22</v>
      </c>
      <c r="AA23" s="44" t="s">
        <v>31</v>
      </c>
      <c r="AB23" s="48">
        <v>22</v>
      </c>
      <c r="AC23" s="38">
        <f>D23+F23+H23+J23+L23+N23+P23+R23+T23+V23+X23+Z23+AB23</f>
        <v>148</v>
      </c>
      <c r="AD23" s="45">
        <v>19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118" ht="16.899999999999999" customHeight="1" x14ac:dyDescent="0.25">
      <c r="A24" s="11">
        <v>13</v>
      </c>
      <c r="B24" s="10" t="s">
        <v>12</v>
      </c>
      <c r="C24" s="60">
        <v>2</v>
      </c>
      <c r="D24" s="47">
        <v>15</v>
      </c>
      <c r="E24" s="40">
        <v>61.53846153846154</v>
      </c>
      <c r="F24" s="91">
        <v>19</v>
      </c>
      <c r="G24" s="40">
        <v>0</v>
      </c>
      <c r="H24" s="91">
        <v>15</v>
      </c>
      <c r="I24" s="40">
        <v>46.153846153846153</v>
      </c>
      <c r="J24" s="87">
        <v>10</v>
      </c>
      <c r="K24" s="40">
        <v>9.4656488549618327</v>
      </c>
      <c r="L24" s="48">
        <v>25</v>
      </c>
      <c r="M24" s="44">
        <v>1</v>
      </c>
      <c r="N24" s="48">
        <v>21</v>
      </c>
      <c r="O24" s="42">
        <v>0</v>
      </c>
      <c r="P24" s="48">
        <v>17</v>
      </c>
      <c r="Q24" s="42">
        <v>0</v>
      </c>
      <c r="R24" s="48">
        <v>13</v>
      </c>
      <c r="S24" s="42" t="s">
        <v>31</v>
      </c>
      <c r="T24" s="48">
        <v>3</v>
      </c>
      <c r="U24" s="42" t="s">
        <v>31</v>
      </c>
      <c r="V24" s="48">
        <v>3</v>
      </c>
      <c r="W24" s="42" t="s">
        <v>31</v>
      </c>
      <c r="X24" s="48">
        <v>2</v>
      </c>
      <c r="Y24" s="43">
        <v>4.4000000000000004</v>
      </c>
      <c r="Z24" s="48">
        <v>13</v>
      </c>
      <c r="AA24" s="44" t="s">
        <v>32</v>
      </c>
      <c r="AB24" s="48">
        <v>1</v>
      </c>
      <c r="AC24" s="38">
        <f>D24+F24+H24+J24+L24+N24+P24+R24+T24+V24+X24+Z24+AB24</f>
        <v>157</v>
      </c>
      <c r="AD24" s="49">
        <v>21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4"/>
      <c r="AX24" s="4"/>
      <c r="AY24" s="4"/>
    </row>
    <row r="25" spans="1:118" ht="15.75" x14ac:dyDescent="0.25">
      <c r="A25" s="11">
        <v>3</v>
      </c>
      <c r="B25" s="9" t="s">
        <v>5</v>
      </c>
      <c r="C25" s="60">
        <v>1</v>
      </c>
      <c r="D25" s="47">
        <v>21</v>
      </c>
      <c r="E25" s="41">
        <v>73.333333333333329</v>
      </c>
      <c r="F25" s="91">
        <v>8</v>
      </c>
      <c r="G25" s="70">
        <v>0</v>
      </c>
      <c r="H25" s="91">
        <v>15</v>
      </c>
      <c r="I25" s="70">
        <v>20</v>
      </c>
      <c r="J25" s="87">
        <v>24</v>
      </c>
      <c r="K25" s="41">
        <v>14.195804195804195</v>
      </c>
      <c r="L25" s="48">
        <v>15</v>
      </c>
      <c r="M25" s="44">
        <v>3</v>
      </c>
      <c r="N25" s="48">
        <v>4</v>
      </c>
      <c r="O25" s="42">
        <v>1</v>
      </c>
      <c r="P25" s="48">
        <v>6</v>
      </c>
      <c r="Q25" s="42">
        <v>0</v>
      </c>
      <c r="R25" s="48">
        <v>13</v>
      </c>
      <c r="S25" s="42" t="s">
        <v>31</v>
      </c>
      <c r="T25" s="48">
        <v>3</v>
      </c>
      <c r="U25" s="42" t="s">
        <v>31</v>
      </c>
      <c r="V25" s="48">
        <v>3</v>
      </c>
      <c r="W25" s="42" t="s">
        <v>31</v>
      </c>
      <c r="X25" s="48">
        <v>2</v>
      </c>
      <c r="Y25" s="43">
        <v>4.8</v>
      </c>
      <c r="Z25" s="48">
        <v>21</v>
      </c>
      <c r="AA25" s="44" t="s">
        <v>31</v>
      </c>
      <c r="AB25" s="48">
        <v>22</v>
      </c>
      <c r="AC25" s="38">
        <f>D25+F25+H25+J25+L25+N25+P25+R25+T25+V25+X25+Z25+AB25</f>
        <v>157</v>
      </c>
      <c r="AD25" s="46">
        <v>21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</row>
    <row r="26" spans="1:118" ht="15.75" x14ac:dyDescent="0.25">
      <c r="A26" s="11">
        <v>26</v>
      </c>
      <c r="B26" s="9" t="s">
        <v>24</v>
      </c>
      <c r="C26" s="64">
        <v>4</v>
      </c>
      <c r="D26" s="47">
        <v>5</v>
      </c>
      <c r="E26" s="40">
        <v>66.666666666666671</v>
      </c>
      <c r="F26" s="91">
        <v>14</v>
      </c>
      <c r="G26" s="40">
        <v>0</v>
      </c>
      <c r="H26" s="91">
        <v>15</v>
      </c>
      <c r="I26" s="40">
        <v>0</v>
      </c>
      <c r="J26" s="87">
        <v>26</v>
      </c>
      <c r="K26" s="40">
        <v>10.613496932515337</v>
      </c>
      <c r="L26" s="48">
        <v>18</v>
      </c>
      <c r="M26" s="44">
        <v>1</v>
      </c>
      <c r="N26" s="48">
        <v>21</v>
      </c>
      <c r="O26" s="42">
        <v>0</v>
      </c>
      <c r="P26" s="48">
        <v>17</v>
      </c>
      <c r="Q26" s="42">
        <v>0</v>
      </c>
      <c r="R26" s="48">
        <v>13</v>
      </c>
      <c r="S26" s="42" t="s">
        <v>31</v>
      </c>
      <c r="T26" s="48">
        <v>3</v>
      </c>
      <c r="U26" s="42" t="s">
        <v>31</v>
      </c>
      <c r="V26" s="48">
        <v>3</v>
      </c>
      <c r="W26" s="42" t="s">
        <v>31</v>
      </c>
      <c r="X26" s="48">
        <v>2</v>
      </c>
      <c r="Y26" s="43">
        <v>5.3</v>
      </c>
      <c r="Z26" s="48">
        <v>23</v>
      </c>
      <c r="AA26" s="44" t="s">
        <v>32</v>
      </c>
      <c r="AB26" s="48">
        <v>1</v>
      </c>
      <c r="AC26" s="38">
        <f>D26+F26+H26+J26+L26+N26+P26+R26+T26+V26+X26+Z26+AB26</f>
        <v>161</v>
      </c>
      <c r="AD26" s="45">
        <v>23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118" ht="15.75" x14ac:dyDescent="0.25">
      <c r="A27" s="11">
        <v>7</v>
      </c>
      <c r="B27" s="9" t="s">
        <v>26</v>
      </c>
      <c r="C27" s="64">
        <v>1</v>
      </c>
      <c r="D27" s="47">
        <v>21</v>
      </c>
      <c r="E27" s="40">
        <v>52.38095238095238</v>
      </c>
      <c r="F27" s="91">
        <v>25</v>
      </c>
      <c r="G27" s="40">
        <v>0</v>
      </c>
      <c r="H27" s="91">
        <v>15</v>
      </c>
      <c r="I27" s="40">
        <v>28.571428571428573</v>
      </c>
      <c r="J27" s="87">
        <v>22</v>
      </c>
      <c r="K27" s="40">
        <v>10.570175438596491</v>
      </c>
      <c r="L27" s="48">
        <v>18</v>
      </c>
      <c r="M27" s="44">
        <v>1</v>
      </c>
      <c r="N27" s="48">
        <v>21</v>
      </c>
      <c r="O27" s="42">
        <v>3</v>
      </c>
      <c r="P27" s="48">
        <v>2</v>
      </c>
      <c r="Q27" s="42">
        <v>0</v>
      </c>
      <c r="R27" s="48">
        <v>13</v>
      </c>
      <c r="S27" s="42" t="s">
        <v>31</v>
      </c>
      <c r="T27" s="48">
        <v>3</v>
      </c>
      <c r="U27" s="42" t="s">
        <v>31</v>
      </c>
      <c r="V27" s="48">
        <v>3</v>
      </c>
      <c r="W27" s="42" t="s">
        <v>31</v>
      </c>
      <c r="X27" s="48">
        <v>2</v>
      </c>
      <c r="Y27" s="43">
        <v>4.7</v>
      </c>
      <c r="Z27" s="48">
        <v>17</v>
      </c>
      <c r="AA27" s="50" t="s">
        <v>32</v>
      </c>
      <c r="AB27" s="48">
        <v>1</v>
      </c>
      <c r="AC27" s="38">
        <f>D27+F27+H27+J27+L27+N27+P27+R27+T27+V27+X27+Z27+AB27</f>
        <v>163</v>
      </c>
      <c r="AD27" s="45">
        <v>24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118" ht="15.75" x14ac:dyDescent="0.25">
      <c r="A28" s="11">
        <v>12</v>
      </c>
      <c r="B28" s="9" t="s">
        <v>11</v>
      </c>
      <c r="C28" s="60">
        <v>1</v>
      </c>
      <c r="D28" s="47">
        <v>21</v>
      </c>
      <c r="E28" s="40">
        <v>57.142857142857146</v>
      </c>
      <c r="F28" s="91">
        <v>23</v>
      </c>
      <c r="G28" s="40">
        <v>0</v>
      </c>
      <c r="H28" s="91">
        <v>15</v>
      </c>
      <c r="I28" s="40">
        <v>90.476190476190482</v>
      </c>
      <c r="J28" s="87">
        <v>1</v>
      </c>
      <c r="K28" s="40">
        <v>10.19047619047619</v>
      </c>
      <c r="L28" s="48">
        <v>23</v>
      </c>
      <c r="M28" s="44">
        <v>2</v>
      </c>
      <c r="N28" s="48">
        <v>12</v>
      </c>
      <c r="O28" s="42">
        <v>0</v>
      </c>
      <c r="P28" s="48">
        <v>17</v>
      </c>
      <c r="Q28" s="42">
        <v>1</v>
      </c>
      <c r="R28" s="48">
        <v>8</v>
      </c>
      <c r="S28" s="42" t="s">
        <v>31</v>
      </c>
      <c r="T28" s="48">
        <v>3</v>
      </c>
      <c r="U28" s="42" t="s">
        <v>31</v>
      </c>
      <c r="V28" s="48">
        <v>3</v>
      </c>
      <c r="W28" s="42" t="s">
        <v>31</v>
      </c>
      <c r="X28" s="48">
        <v>2</v>
      </c>
      <c r="Y28" s="43">
        <v>5.3</v>
      </c>
      <c r="Z28" s="48">
        <v>23</v>
      </c>
      <c r="AA28" s="44" t="s">
        <v>31</v>
      </c>
      <c r="AB28" s="48">
        <v>22</v>
      </c>
      <c r="AC28" s="38">
        <f>D28+F28+H28+J28+L28+N28+P28+R28+T28+V28+X28+Z28+AB28</f>
        <v>173</v>
      </c>
      <c r="AD28" s="49">
        <v>25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9"/>
      <c r="AX28" s="19"/>
      <c r="AY28" s="19"/>
    </row>
    <row r="29" spans="1:118" ht="15.75" x14ac:dyDescent="0.25">
      <c r="A29" s="11">
        <v>9</v>
      </c>
      <c r="B29" s="9" t="s">
        <v>29</v>
      </c>
      <c r="C29" s="64">
        <v>2</v>
      </c>
      <c r="D29" s="47">
        <v>15</v>
      </c>
      <c r="E29" s="40">
        <v>72.727272727272734</v>
      </c>
      <c r="F29" s="91">
        <v>9</v>
      </c>
      <c r="G29" s="40">
        <v>0</v>
      </c>
      <c r="H29" s="91">
        <v>15</v>
      </c>
      <c r="I29" s="40">
        <v>45.454545454545453</v>
      </c>
      <c r="J29" s="87">
        <v>13</v>
      </c>
      <c r="K29" s="40">
        <v>10.497737556561086</v>
      </c>
      <c r="L29" s="48">
        <v>20</v>
      </c>
      <c r="M29" s="54">
        <v>1</v>
      </c>
      <c r="N29" s="48">
        <v>21</v>
      </c>
      <c r="O29" s="42">
        <v>0</v>
      </c>
      <c r="P29" s="48">
        <v>17</v>
      </c>
      <c r="Q29" s="42">
        <v>0</v>
      </c>
      <c r="R29" s="48">
        <v>13</v>
      </c>
      <c r="S29" s="42" t="s">
        <v>31</v>
      </c>
      <c r="T29" s="48">
        <v>3</v>
      </c>
      <c r="U29" s="42" t="s">
        <v>31</v>
      </c>
      <c r="V29" s="48">
        <v>3</v>
      </c>
      <c r="W29" s="42" t="s">
        <v>31</v>
      </c>
      <c r="X29" s="48">
        <v>2</v>
      </c>
      <c r="Y29" s="43">
        <v>5.4</v>
      </c>
      <c r="Z29" s="48">
        <v>25</v>
      </c>
      <c r="AA29" s="44" t="s">
        <v>31</v>
      </c>
      <c r="AB29" s="48">
        <v>22</v>
      </c>
      <c r="AC29" s="38">
        <f>D29+F29+H29+J29+L29+N29+P29+R29+T29+V29+X29+Z29+AB29</f>
        <v>178</v>
      </c>
      <c r="AD29" s="45">
        <v>26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118" ht="15.75" x14ac:dyDescent="0.25">
      <c r="A30" s="11">
        <v>15</v>
      </c>
      <c r="B30" s="9" t="s">
        <v>14</v>
      </c>
      <c r="C30" s="60">
        <v>0</v>
      </c>
      <c r="D30" s="47">
        <v>26</v>
      </c>
      <c r="E30" s="40">
        <v>50</v>
      </c>
      <c r="F30" s="91">
        <v>26</v>
      </c>
      <c r="G30" s="40">
        <v>0</v>
      </c>
      <c r="H30" s="91">
        <v>15</v>
      </c>
      <c r="I30" s="40">
        <v>0</v>
      </c>
      <c r="J30" s="87">
        <v>26</v>
      </c>
      <c r="K30" s="40">
        <v>9.1379310344827598</v>
      </c>
      <c r="L30" s="48">
        <v>26</v>
      </c>
      <c r="M30" s="44">
        <v>1</v>
      </c>
      <c r="N30" s="48">
        <v>21</v>
      </c>
      <c r="O30" s="42">
        <v>0</v>
      </c>
      <c r="P30" s="48">
        <v>17</v>
      </c>
      <c r="Q30" s="42">
        <v>0</v>
      </c>
      <c r="R30" s="48">
        <v>13</v>
      </c>
      <c r="S30" s="42" t="s">
        <v>31</v>
      </c>
      <c r="T30" s="48">
        <v>3</v>
      </c>
      <c r="U30" s="42" t="s">
        <v>31</v>
      </c>
      <c r="V30" s="48">
        <v>3</v>
      </c>
      <c r="W30" s="42" t="s">
        <v>31</v>
      </c>
      <c r="X30" s="48">
        <v>2</v>
      </c>
      <c r="Y30" s="43">
        <v>4.7</v>
      </c>
      <c r="Z30" s="48">
        <v>17</v>
      </c>
      <c r="AA30" s="44" t="s">
        <v>31</v>
      </c>
      <c r="AB30" s="48">
        <v>22</v>
      </c>
      <c r="AC30" s="86">
        <f>D30+F30+H30+J30+L30+N30+P30+R30+T30+V30+X30+Z30+AB30</f>
        <v>217</v>
      </c>
      <c r="AD30" s="49">
        <v>27</v>
      </c>
      <c r="AW30" s="4"/>
      <c r="AX30" s="4"/>
      <c r="AY30" s="4"/>
    </row>
  </sheetData>
  <autoFilter ref="A3:B30"/>
  <sortState ref="A4:DN30">
    <sortCondition ref="AC4:AC30"/>
  </sortState>
  <mergeCells count="6">
    <mergeCell ref="M2:Z2"/>
    <mergeCell ref="AA2:AB2"/>
    <mergeCell ref="AC2:AC3"/>
    <mergeCell ref="AD2:AD3"/>
    <mergeCell ref="C2:D2"/>
    <mergeCell ref="E2:L2"/>
  </mergeCells>
  <pageMargins left="0.82677165354330717" right="0.23622047244094491" top="0.19685039370078741" bottom="0.19685039370078741" header="0.31496062992125984" footer="0.31496062992125984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 2019</vt:lpstr>
      <vt:lpstr>'4 кв 2019'!Заголовки_для_печати</vt:lpstr>
      <vt:lpstr>'4 кв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2021-03-03T06:27:59Z</dcterms:modified>
</cp:coreProperties>
</file>