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<sst xmlns="http://schemas.openxmlformats.org/spreadsheetml/2006/main" count="36" uniqueCount="36">
  <si>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</si>
  <si>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Наименование районов и городов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</si>
  <si>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</si>
  <si>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</si>
  <si>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</si>
  <si>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</si>
  <si>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</si>
  <si>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</si>
  <si>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</si>
  <si>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</si>
  <si>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</si>
  <si>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</si>
  <si>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</si>
  <si>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</si>
  <si>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</si>
  <si>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</si>
  <si>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</si>
  <si>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</si>
  <si>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</si>
  <si>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</si>
  <si>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</si>
  <si>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</si>
  <si>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</si>
  <si>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</si>
  <si>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</si>
  <si>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</si>
  <si>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</si>
  <si>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</si>
  <si>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</t>
  </si>
  <si>
    <t>Всего</t>
  </si>
  <si>
    <t>из ФБ, тыс.руб.</t>
  </si>
  <si>
    <t>из МБ, тыс.руб.</t>
  </si>
  <si>
    <t>Государственные учреждения</t>
  </si>
  <si>
    <t>Приложение 2</t>
  </si>
  <si>
    <t>ИТОГО</t>
  </si>
  <si>
    <t>Распределение средств на капитальный ремонт объектов образования в рамках комплекса мер по модернизации системы общего образования Чувашской Республики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</si>
</sst>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zoomScalePageLayoutView="0" workbookViewId="0" topLeftCell="A1">
      <selection activeCell="B3" sqref="B3:F3"/>
    </sheetView>
  </sheetViews>
  <sheetFormatPr defaultColWidth="9.140625" defaultRowHeight="15"/>
  <cols>
    <col min="2" max="2" width="3.8515625" style="0" customWidth="1"/>
    <col min="3" max="3" width="25.28125" style="0" customWidth="1"/>
    <col min="4" max="4" width="13.00390625" style="0" customWidth="1"/>
    <col min="5" max="5" width="15.140625" style="0" customWidth="1"/>
    <col min="6" max="6" width="15.00390625" style="0" customWidth="1"/>
  </cols>
  <sheetData>
    <row r="2" spans="5:6" ht="15">
      <c r="E2" s="14" t="s">
        <v>33</v>
      </c>
      <c r="F2" s="14"/>
    </row>
    <row r="3" spans="2:6" ht="45.75" customHeight="1">
      <c r="B3" s="13" t="s">
        <v>35</v>
      </c>
      <c r="C3" s="13"/>
      <c r="D3" s="13"/>
      <c r="E3" s="13"/>
      <c r="F3" s="13"/>
    </row>
    <row r="5" spans="2:6" ht="25.5">
      <c r="B5" s="1" t="s">
        <v>0</v>
      </c>
      <c r="C5" s="1" t="s">
        <v>1</v>
      </c>
      <c r="D5" s="1" t="s">
        <v>29</v>
      </c>
      <c r="E5" s="5" t="s">
        <v>30</v>
      </c>
      <c r="F5" s="1" t="s">
        <v>31</v>
      </c>
    </row>
    <row r="6" spans="2:6" ht="15">
      <c r="B6" s="1">
        <v>1</v>
      </c>
      <c r="C6" s="2" t="s">
        <v>2</v>
      </c>
      <c r="D6" s="9">
        <f>E6+F6</f>
        <v>3899.3</v>
      </c>
      <c r="E6" s="7">
        <v>3119.5</v>
      </c>
      <c r="F6" s="6">
        <v>779.8</v>
      </c>
    </row>
    <row r="7" spans="2:6" ht="15">
      <c r="B7" s="1">
        <v>2</v>
      </c>
      <c r="C7" s="3" t="s">
        <v>3</v>
      </c>
      <c r="D7" s="9">
        <f aca="true" t="shared" si="0" ref="D7:D31">E7+F7</f>
        <v>5337</v>
      </c>
      <c r="E7" s="7">
        <v>4269.6</v>
      </c>
      <c r="F7" s="6">
        <v>1067.4</v>
      </c>
    </row>
    <row r="8" spans="2:6" ht="15">
      <c r="B8" s="1">
        <v>3</v>
      </c>
      <c r="C8" s="3" t="s">
        <v>4</v>
      </c>
      <c r="D8" s="9">
        <f t="shared" si="0"/>
        <v>11914.5</v>
      </c>
      <c r="E8" s="7">
        <v>9531.6</v>
      </c>
      <c r="F8" s="6">
        <v>2382.9</v>
      </c>
    </row>
    <row r="9" spans="2:6" ht="15">
      <c r="B9" s="1">
        <v>4</v>
      </c>
      <c r="C9" s="3" t="s">
        <v>5</v>
      </c>
      <c r="D9" s="9">
        <f t="shared" si="0"/>
        <v>9934.3</v>
      </c>
      <c r="E9" s="7">
        <v>7947.5</v>
      </c>
      <c r="F9" s="6">
        <v>1986.8</v>
      </c>
    </row>
    <row r="10" spans="2:6" ht="15">
      <c r="B10" s="1">
        <v>5</v>
      </c>
      <c r="C10" s="3" t="s">
        <v>6</v>
      </c>
      <c r="D10" s="9">
        <f t="shared" si="0"/>
        <v>7103</v>
      </c>
      <c r="E10" s="7">
        <v>5682.4</v>
      </c>
      <c r="F10" s="6">
        <v>1420.6</v>
      </c>
    </row>
    <row r="11" spans="2:6" ht="15">
      <c r="B11" s="1">
        <v>6</v>
      </c>
      <c r="C11" s="3" t="s">
        <v>7</v>
      </c>
      <c r="D11" s="9">
        <f t="shared" si="0"/>
        <v>9572</v>
      </c>
      <c r="E11" s="7">
        <v>7657.6</v>
      </c>
      <c r="F11" s="6">
        <v>1914.4</v>
      </c>
    </row>
    <row r="12" spans="2:6" ht="15">
      <c r="B12" s="1">
        <v>7</v>
      </c>
      <c r="C12" s="3" t="s">
        <v>8</v>
      </c>
      <c r="D12" s="9">
        <f t="shared" si="0"/>
        <v>3849.5</v>
      </c>
      <c r="E12" s="7">
        <v>3079.6</v>
      </c>
      <c r="F12" s="6">
        <v>769.9</v>
      </c>
    </row>
    <row r="13" spans="2:6" ht="15">
      <c r="B13" s="1">
        <v>8</v>
      </c>
      <c r="C13" s="3" t="s">
        <v>9</v>
      </c>
      <c r="D13" s="9">
        <f t="shared" si="0"/>
        <v>7584.6</v>
      </c>
      <c r="E13" s="7">
        <v>6067.7</v>
      </c>
      <c r="F13" s="6">
        <v>1516.9</v>
      </c>
    </row>
    <row r="14" spans="2:6" ht="15">
      <c r="B14" s="1">
        <v>9</v>
      </c>
      <c r="C14" s="3" t="s">
        <v>10</v>
      </c>
      <c r="D14" s="9">
        <f t="shared" si="0"/>
        <v>4298.2</v>
      </c>
      <c r="E14" s="7">
        <v>3438.6</v>
      </c>
      <c r="F14" s="6">
        <v>859.6</v>
      </c>
    </row>
    <row r="15" spans="2:6" ht="15">
      <c r="B15" s="1">
        <v>10</v>
      </c>
      <c r="C15" s="3" t="s">
        <v>11</v>
      </c>
      <c r="D15" s="9">
        <f t="shared" si="0"/>
        <v>4062.2000000000003</v>
      </c>
      <c r="E15" s="7">
        <v>3249.8</v>
      </c>
      <c r="F15" s="6">
        <v>812.4</v>
      </c>
    </row>
    <row r="16" spans="2:6" ht="15">
      <c r="B16" s="1">
        <v>11</v>
      </c>
      <c r="C16" s="3" t="s">
        <v>12</v>
      </c>
      <c r="D16" s="9">
        <f t="shared" si="0"/>
        <v>4457.6</v>
      </c>
      <c r="E16" s="7">
        <v>3566.1</v>
      </c>
      <c r="F16" s="6">
        <v>891.5</v>
      </c>
    </row>
    <row r="17" spans="2:6" ht="15">
      <c r="B17" s="1">
        <v>12</v>
      </c>
      <c r="C17" s="3" t="s">
        <v>13</v>
      </c>
      <c r="D17" s="9">
        <f t="shared" si="0"/>
        <v>8783.9</v>
      </c>
      <c r="E17" s="7">
        <v>7027.1</v>
      </c>
      <c r="F17" s="6">
        <v>1756.8</v>
      </c>
    </row>
    <row r="18" spans="2:6" ht="15">
      <c r="B18" s="1">
        <v>13</v>
      </c>
      <c r="C18" s="3" t="s">
        <v>14</v>
      </c>
      <c r="D18" s="9">
        <f t="shared" si="0"/>
        <v>2945.7</v>
      </c>
      <c r="E18" s="7">
        <v>2356.6</v>
      </c>
      <c r="F18" s="6">
        <v>589.1</v>
      </c>
    </row>
    <row r="19" spans="2:6" ht="15">
      <c r="B19" s="1">
        <v>14</v>
      </c>
      <c r="C19" s="3" t="s">
        <v>15</v>
      </c>
      <c r="D19" s="9">
        <f t="shared" si="0"/>
        <v>6604.2</v>
      </c>
      <c r="E19" s="7">
        <v>5283.4</v>
      </c>
      <c r="F19" s="6">
        <v>1320.8</v>
      </c>
    </row>
    <row r="20" spans="2:6" ht="15">
      <c r="B20" s="1">
        <v>15</v>
      </c>
      <c r="C20" s="3" t="s">
        <v>16</v>
      </c>
      <c r="D20" s="9">
        <f t="shared" si="0"/>
        <v>6458.4</v>
      </c>
      <c r="E20" s="7">
        <v>5166.7</v>
      </c>
      <c r="F20" s="6">
        <v>1291.7</v>
      </c>
    </row>
    <row r="21" spans="2:6" ht="15">
      <c r="B21" s="1">
        <v>16</v>
      </c>
      <c r="C21" s="3" t="s">
        <v>17</v>
      </c>
      <c r="D21" s="9">
        <f t="shared" si="0"/>
        <v>11659.099999999999</v>
      </c>
      <c r="E21" s="7">
        <v>9327.3</v>
      </c>
      <c r="F21" s="6">
        <v>2331.8</v>
      </c>
    </row>
    <row r="22" spans="2:6" ht="15">
      <c r="B22" s="1">
        <v>17</v>
      </c>
      <c r="C22" s="3" t="s">
        <v>18</v>
      </c>
      <c r="D22" s="9">
        <f t="shared" si="0"/>
        <v>4062.2000000000003</v>
      </c>
      <c r="E22" s="7">
        <v>3249.8</v>
      </c>
      <c r="F22" s="6">
        <v>812.4</v>
      </c>
    </row>
    <row r="23" spans="2:6" ht="15">
      <c r="B23" s="1">
        <v>18</v>
      </c>
      <c r="C23" s="3" t="s">
        <v>19</v>
      </c>
      <c r="D23" s="9">
        <f t="shared" si="0"/>
        <v>2191.7000000000003</v>
      </c>
      <c r="E23" s="7">
        <v>1753.4</v>
      </c>
      <c r="F23" s="6">
        <v>438.3</v>
      </c>
    </row>
    <row r="24" spans="2:6" ht="15">
      <c r="B24" s="1">
        <v>19</v>
      </c>
      <c r="C24" s="3" t="s">
        <v>20</v>
      </c>
      <c r="D24" s="9">
        <f t="shared" si="0"/>
        <v>6149.4</v>
      </c>
      <c r="E24" s="7">
        <v>4919.5</v>
      </c>
      <c r="F24" s="6">
        <v>1229.9</v>
      </c>
    </row>
    <row r="25" spans="2:6" ht="15">
      <c r="B25" s="1">
        <v>20</v>
      </c>
      <c r="C25" s="3" t="s">
        <v>21</v>
      </c>
      <c r="D25" s="9">
        <f t="shared" si="0"/>
        <v>6188.4</v>
      </c>
      <c r="E25" s="7">
        <v>4950.7</v>
      </c>
      <c r="F25" s="6">
        <v>1237.7</v>
      </c>
    </row>
    <row r="26" spans="2:6" ht="15">
      <c r="B26" s="1">
        <v>21</v>
      </c>
      <c r="C26" s="3" t="s">
        <v>22</v>
      </c>
      <c r="D26" s="9">
        <f t="shared" si="0"/>
        <v>4646.1</v>
      </c>
      <c r="E26" s="7">
        <v>3716.9</v>
      </c>
      <c r="F26" s="6">
        <v>929.2</v>
      </c>
    </row>
    <row r="27" spans="2:6" ht="15">
      <c r="B27" s="1">
        <v>22</v>
      </c>
      <c r="C27" s="3" t="s">
        <v>23</v>
      </c>
      <c r="D27" s="9">
        <f t="shared" si="0"/>
        <v>3937</v>
      </c>
      <c r="E27" s="7">
        <v>3149.6</v>
      </c>
      <c r="F27" s="6">
        <v>787.4</v>
      </c>
    </row>
    <row r="28" spans="2:6" ht="15">
      <c r="B28" s="1">
        <v>23</v>
      </c>
      <c r="C28" s="3" t="s">
        <v>24</v>
      </c>
      <c r="D28" s="9">
        <f t="shared" si="0"/>
        <v>6729.6</v>
      </c>
      <c r="E28" s="7">
        <v>5383.7</v>
      </c>
      <c r="F28" s="6">
        <v>1345.9</v>
      </c>
    </row>
    <row r="29" spans="2:6" ht="15">
      <c r="B29" s="1">
        <v>24</v>
      </c>
      <c r="C29" s="3" t="s">
        <v>25</v>
      </c>
      <c r="D29" s="9">
        <f t="shared" si="0"/>
        <v>14495.4</v>
      </c>
      <c r="E29" s="7">
        <v>11596.3</v>
      </c>
      <c r="F29" s="6">
        <v>2899.1</v>
      </c>
    </row>
    <row r="30" spans="2:6" ht="15" customHeight="1">
      <c r="B30" s="1">
        <v>25</v>
      </c>
      <c r="C30" s="3" t="s">
        <v>26</v>
      </c>
      <c r="D30" s="9">
        <f t="shared" si="0"/>
        <v>53094.5</v>
      </c>
      <c r="E30" s="1">
        <v>42475.6</v>
      </c>
      <c r="F30" s="6">
        <v>10618.9</v>
      </c>
    </row>
    <row r="31" spans="2:6" ht="15.75" customHeight="1">
      <c r="B31" s="1">
        <v>26</v>
      </c>
      <c r="C31" s="3" t="s">
        <v>27</v>
      </c>
      <c r="D31" s="9">
        <f t="shared" si="0"/>
        <v>3630.5</v>
      </c>
      <c r="E31" s="1">
        <v>2904.4</v>
      </c>
      <c r="F31" s="1">
        <v>726.1</v>
      </c>
    </row>
    <row r="32" spans="2:6" ht="15">
      <c r="B32" s="8"/>
      <c r="C32" s="12" t="s">
        <v>28</v>
      </c>
      <c r="D32" s="4">
        <f>SUM(D6:D31)</f>
        <v>213588.29999999996</v>
      </c>
      <c r="E32" s="4">
        <f>SUM(E6:E31)</f>
        <v>170870.99999999997</v>
      </c>
      <c r="F32" s="4">
        <f>SUM(F6:F31)</f>
        <v>42717.3</v>
      </c>
    </row>
    <row r="33" spans="2:6" ht="15">
      <c r="B33" s="8"/>
      <c r="C33" s="12"/>
      <c r="D33" s="4"/>
      <c r="E33" s="10"/>
      <c r="F33" s="4"/>
    </row>
    <row r="34" spans="2:6" ht="15">
      <c r="B34" s="1">
        <v>1</v>
      </c>
      <c r="C34" s="3" t="s">
        <v>32</v>
      </c>
      <c r="D34" s="11">
        <f>E34+F34</f>
        <v>29329</v>
      </c>
      <c r="E34" s="11">
        <v>29329</v>
      </c>
      <c r="F34" s="1"/>
    </row>
    <row r="35" spans="2:6" ht="15">
      <c r="B35" s="8"/>
      <c r="C35" s="12" t="s">
        <v>34</v>
      </c>
      <c r="D35" s="4">
        <f>D32+D34</f>
        <v>242917.29999999996</v>
      </c>
      <c r="E35" s="4">
        <f>E32+E34</f>
        <v>200199.99999999997</v>
      </c>
      <c r="F35" s="4">
        <f>F32+F34</f>
        <v>42717.3</v>
      </c>
    </row>
  </sheetData>
  <sheetProtection/>
  <mergeCells count="2">
    <mergeCell ref="B3:F3"/>
    <mergeCell ref="E2:F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2012-02-20T06:31:02Z</cp:lastPrinted>
  <dcterms:created xsi:type="dcterms:W3CDTF">2006-09-28T05:33:49Z</dcterms:created>
  <dcterms:modified xsi:type="dcterms:W3CDTF">2012-03-15T08:38:12Z</dcterms:modified>
  <cp:category/>
  <cp:version/>
  <cp:contentType/>
  <cp:contentStatus/>
</cp:coreProperties>
</file>