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1430" activeTab="1"/>
  </bookViews>
  <sheets>
    <sheet name="Форма 1" sheetId="22" r:id="rId1"/>
    <sheet name="Форма 2" sheetId="12" r:id="rId2"/>
    <sheet name="Форма 3" sheetId="17" r:id="rId3"/>
  </sheets>
  <definedNames>
    <definedName name="_GoBack" localSheetId="1">'Форма 2'!#REF!</definedName>
    <definedName name="_GoBack" localSheetId="2">'Форма 3'!#REF!</definedName>
    <definedName name="_xlnm.Print_Titles" localSheetId="0">'Форма 1'!$5:$6</definedName>
    <definedName name="_xlnm.Print_Titles" localSheetId="1">'Форма 2'!$4:$4</definedName>
    <definedName name="_xlnm.Print_Area" localSheetId="0">'Форма 1'!$A$1:$D$73</definedName>
    <definedName name="_xlnm.Print_Area" localSheetId="1">'Форма 2'!$A$1:$C$18</definedName>
    <definedName name="_xlnm.Print_Area" localSheetId="2">'Форма 3'!$A$1:$S$15</definedName>
  </definedNames>
  <calcPr calcId="125725"/>
</workbook>
</file>

<file path=xl/calcChain.xml><?xml version="1.0" encoding="utf-8"?>
<calcChain xmlns="http://schemas.openxmlformats.org/spreadsheetml/2006/main">
  <c r="D25" i="22"/>
  <c r="H9" i="17"/>
  <c r="G9"/>
  <c r="K9" l="1"/>
  <c r="J9"/>
  <c r="D55" i="22"/>
  <c r="D12"/>
  <c r="D11"/>
</calcChain>
</file>

<file path=xl/sharedStrings.xml><?xml version="1.0" encoding="utf-8"?>
<sst xmlns="http://schemas.openxmlformats.org/spreadsheetml/2006/main" count="227" uniqueCount="139">
  <si>
    <t>№ п/п</t>
  </si>
  <si>
    <t>1</t>
  </si>
  <si>
    <t>2</t>
  </si>
  <si>
    <t>3</t>
  </si>
  <si>
    <t>4</t>
  </si>
  <si>
    <t>5</t>
  </si>
  <si>
    <t>6</t>
  </si>
  <si>
    <t>тыс. рублей</t>
  </si>
  <si>
    <t>Форма № 2</t>
  </si>
  <si>
    <t>Форма № 1</t>
  </si>
  <si>
    <t>Форма № 3</t>
  </si>
  <si>
    <t>Обязательство по соглашению</t>
  </si>
  <si>
    <t>Информация о выполнении обязательств</t>
  </si>
  <si>
    <t>1.</t>
  </si>
  <si>
    <t>Первоначальный план на 2020  год</t>
  </si>
  <si>
    <t>Уточненный план на 2020 год</t>
  </si>
  <si>
    <t>исполнение на отчетную дату</t>
  </si>
  <si>
    <t>исполнение к первоначальному плану</t>
  </si>
  <si>
    <t>%</t>
  </si>
  <si>
    <t>исполнение к уточненному плану</t>
  </si>
  <si>
    <t xml:space="preserve">темп роста (снижения) к аналогичному периоду прошлого года </t>
  </si>
  <si>
    <t>2.</t>
  </si>
  <si>
    <t>на начало года</t>
  </si>
  <si>
    <t>на отчетную дату</t>
  </si>
  <si>
    <t>рост/снижение</t>
  </si>
  <si>
    <t>3.</t>
  </si>
  <si>
    <t>рост/снижение с начала года</t>
  </si>
  <si>
    <t>4.</t>
  </si>
  <si>
    <t>5.</t>
  </si>
  <si>
    <t>ед.</t>
  </si>
  <si>
    <t>Общий объем расходных обязательств муниципального образования на отчетную дату, всего</t>
  </si>
  <si>
    <t>в том числе:</t>
  </si>
  <si>
    <t>расходные обязательства, связанные с решением вопросов, отнесенных Конституцией Российской Федерации, федеральными законами, законами Чувашской Республики к полномочиям органов местного самоуправления муниципального образования</t>
  </si>
  <si>
    <t>расходные обязательства, не связанные с решением вопросов, отнесенных Конституцией Российской Федерации, федеральными законами, законами Чувашской Республики к полномочиям органов местного самоуправления муниципального образования</t>
  </si>
  <si>
    <t>6.</t>
  </si>
  <si>
    <t xml:space="preserve">Дефицит местного бюджета </t>
  </si>
  <si>
    <t>Соотношение дефицита к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(по данным исполнения на отчетную дату)</t>
  </si>
  <si>
    <t>7.</t>
  </si>
  <si>
    <t>Получение бюджетных кредитов от других бюджетов бюджетной системы Российской Федерации</t>
  </si>
  <si>
    <t>8.</t>
  </si>
  <si>
    <t>Погашение бюджетных кредитов, полученных от других бюджетов бюджетной системы Российской Федерации</t>
  </si>
  <si>
    <t>исполнение на отчетную дату по сроку</t>
  </si>
  <si>
    <t>9.</t>
  </si>
  <si>
    <t>Задолженность по бюджетным кредитам, всего</t>
  </si>
  <si>
    <t>10.</t>
  </si>
  <si>
    <t>Объем муниципального долга</t>
  </si>
  <si>
    <t>Фактический объем муниципального долга на отчетную дату</t>
  </si>
  <si>
    <t>Соотношение объема муниципального долга к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(по данным  исполнения на отчетную дату)</t>
  </si>
  <si>
    <t>11.</t>
  </si>
  <si>
    <t>Расходы на обслуживание муниципального долга</t>
  </si>
  <si>
    <t>Соотношение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 (по данным  исполнения на отчетную дату)</t>
  </si>
  <si>
    <t>13.</t>
  </si>
  <si>
    <t>14.</t>
  </si>
  <si>
    <t>Численность работников муниципальных учреждений, содержащихся  за счет местного бюджета:</t>
  </si>
  <si>
    <t>Штатная численность:</t>
  </si>
  <si>
    <t>Фактическая численность:</t>
  </si>
  <si>
    <t>Показатели</t>
  </si>
  <si>
    <t>Ед. измерения
(показатели)</t>
  </si>
  <si>
    <t xml:space="preserve">№ п/п   
</t>
  </si>
  <si>
    <t>Значение показателя</t>
  </si>
  <si>
    <t>№  п/п</t>
  </si>
  <si>
    <t>из них:</t>
  </si>
  <si>
    <t>Утвержденный распоряжением Кабинета Министров Чувашской Республики норматив формирования расходов на содержание органов местного самоуправления на 2020 год</t>
  </si>
  <si>
    <t>Фактический (плановый) норматив формирования расходов на содержание органов местного самоуправления
 %</t>
  </si>
  <si>
    <t xml:space="preserve">Итого доходов для расчета норматива
</t>
  </si>
  <si>
    <t xml:space="preserve"> Доходы от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</si>
  <si>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 xml:space="preserve">Расходы на капитальный ремонт административных зданий местных администраций и приобретение компьютерной и иной оргтехники
</t>
  </si>
  <si>
    <t>план</t>
  </si>
  <si>
    <t>факт</t>
  </si>
  <si>
    <t xml:space="preserve">план
</t>
  </si>
  <si>
    <t xml:space="preserve">факт
</t>
  </si>
  <si>
    <t>7=гр.3-гр.5</t>
  </si>
  <si>
    <t>8=гр.4-гр.6</t>
  </si>
  <si>
    <t>10=гр.7/гр.12</t>
  </si>
  <si>
    <t>11=гр.8/гр.13</t>
  </si>
  <si>
    <t>12=(гр.14-гр.16)+гр.18</t>
  </si>
  <si>
    <t>13=(гр.15-гр.17)+гр.19</t>
  </si>
  <si>
    <t>осуществляющих государственные полномочия (на начало года)</t>
  </si>
  <si>
    <t>осуществляющих государственные полномочия (на отчетную дату)</t>
  </si>
  <si>
    <t>муниципальных служащих, содержащихся  за счет местного бюджета(на начало года)</t>
  </si>
  <si>
    <t>муниципальных служащих,  содержащихся  за счет местного бюджета: (на отчетную дату)</t>
  </si>
  <si>
    <t>Работников органов местного самоуправления, не относящихся к муниципальным служащим, содержащихся  за счет местного бюджета: (на начало года)</t>
  </si>
  <si>
    <t>Работников органов местного самоуправления, не относящихся к муниципальным служащим, содержащихся  за счет местного бюджета: (на отчетную дату)</t>
  </si>
  <si>
    <t>Предельный объем муниципального долга, установленный решением о бюджете на 2020 год</t>
  </si>
  <si>
    <t>Соотношение объема муниципального долга к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(в соответствии с плановыми назначениями на 2020 год)</t>
  </si>
  <si>
    <t>план на 2020 год</t>
  </si>
  <si>
    <t>Соотношение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                (в соответствии с плановыми назначениями на 2020 год)</t>
  </si>
  <si>
    <t>план на 2020  год</t>
  </si>
  <si>
    <t>Соотношение дефицита к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(в соответствии с плановыми назначениями на 2020 год)</t>
  </si>
  <si>
    <t>6.1</t>
  </si>
  <si>
    <t>6.2</t>
  </si>
  <si>
    <t>на отчетную дату (по состоянию на первый месяц отчетного квартала)</t>
  </si>
  <si>
    <t>на отчетную дату (по состоянию на второй месяц отчетного квартала)</t>
  </si>
  <si>
    <t>Справочно:</t>
  </si>
  <si>
    <t xml:space="preserve">Просроченная кредиторская задолженность (с разбивкой по месяцам), всего </t>
  </si>
  <si>
    <t>да</t>
  </si>
  <si>
    <t>нет</t>
  </si>
  <si>
    <t>______________</t>
  </si>
  <si>
    <t>Отчет об исполнении обязательств Аксаринского сельского поселения Мариинско-Посадского района Чувашской Республики, получающего дотацию, в соответствии с соглашением  о мерах по социально-экономическогому развитию и оздоровлению муниципальных финансов Аксаринского сельского поселения Мариинско-Посадского района Чувашской Республики  от 14 января 2020 г.№ 1
ежеквартальный по состоянию на 01.04.2020</t>
  </si>
  <si>
    <t>Отчет об исполнении обязательств Аксаринского сельского поселения Мариинско-Посадского района Чувашской Республики, получающего дотацию, в соответствии с соглашением  о мерах по социально-экономическому развитию и оздоровлению муниципальных финансов Аксаринского сельского поселения Мариинско-Посадского района Чувашской Республики  от 14 января 2020 г. № 1</t>
  </si>
  <si>
    <t>-</t>
  </si>
  <si>
    <t>Общий объем поступлений налоговых и неналоговых доходов  в бюджет сельского поселения</t>
  </si>
  <si>
    <t>Задолженность по арендным платежам за пользование земельными участками в бюджет сельского поселения</t>
  </si>
  <si>
    <r>
      <t>Задолженность по арендным платежам от сдачи в аренду имущества, находящегося  в муниципальной собственности,</t>
    </r>
    <r>
      <rPr>
        <b/>
        <sz val="13"/>
        <color theme="1"/>
        <rFont val="Arial"/>
        <family val="2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в бюджет сельского поселения</t>
    </r>
  </si>
  <si>
    <t>Задолженность по местным налогам в бюджет сельского поселения</t>
  </si>
  <si>
    <t>Штатная численность работников органов местного самоуправления сельского поселения, в том числе:</t>
  </si>
  <si>
    <t>-83,4 (за счет остатка на 01.01.2020)</t>
  </si>
  <si>
    <t>183,3</t>
  </si>
  <si>
    <t>В.Г.Осокин</t>
  </si>
  <si>
    <t>не проведена, срок не наступил</t>
  </si>
  <si>
    <r>
      <t xml:space="preserve">Проведение </t>
    </r>
    <r>
      <rPr>
        <b/>
        <sz val="12"/>
        <color theme="1"/>
        <rFont val="Times New Roman"/>
        <family val="1"/>
        <charset val="204"/>
      </rPr>
      <t>до 1 июня 2020 года</t>
    </r>
    <r>
      <rPr>
        <sz val="12"/>
        <color theme="1"/>
        <rFont val="Times New Roman"/>
        <family val="1"/>
        <charset val="204"/>
      </rPr>
      <t xml:space="preserve"> оценки эффективности налоговых льгот (пониженных ставок по налогам), предоставляемых администрацией Аксаринского сельского поселения Мариинско-Посадского района Чувашской Республики, в соответствии с общими требованиями к оценке налоговых расходов субъектов Российской Федерации и муниципальных образований, установленными Правительством Российской Федерации</t>
    </r>
  </si>
  <si>
    <t>Актуализацию плана по отмене неэффективных налоговых льгот (пониженных ставок по налогам) в случае, если по результатам оценки эффективности налоговых льгот (пониженных ставок по налогам), предоставленных администрацией Аксаринского сельского поселения Мариинско-Посадского района Чувашской Республики, выявлены неэффективные налоговые льготы (пониженные ставки по налогам)</t>
  </si>
  <si>
    <t>Согласование с Финансовым отделом Администрации Мариинско-Посадского района  Чувашской Республики:</t>
  </si>
  <si>
    <t>4.1</t>
  </si>
  <si>
    <t>4.2</t>
  </si>
  <si>
    <t>соблюдение мер направленых на неувеличения численности работников органов местного самоуправления  Аксаринского сельского поселения, а также направления на согласование в финансовый отдел проектов муниципальных правовых актов об увеличении численности работников муниципальных учреждений в случае необходимости увеличения численности работников муниципальных учреждений в результате разграничения полномочий между органами государственной власти Российской Федерации, органами государственной власти Чувашской Республики, органами местного самоуправления, а также в результате ввода в эксплуатацию объектов, находящихся в муниципальной собственности, либо в результате передачи указанных объектов из федеральной собственности или государственной собственности Чувашской Республики в муниципальную собственность</t>
  </si>
  <si>
    <t>4.3</t>
  </si>
  <si>
    <t>не вносились</t>
  </si>
  <si>
    <t>4.4</t>
  </si>
  <si>
    <t xml:space="preserve">проектов муниципальных правовых актов (проектов муниципальных правовых актов о внесении изменений в муниципальные правовые акты), направленных на установление (увеличение расходов на выполнение) публичных нормативных обязательств Аксаринского сельского поселения Мариинско-Посадского района Чувашской Республики, осуществляемых за счет средств бюджета Аксаринского сельского поселения Мариинско-Посадского района Чувашской Республики, до их принятия (утверждения) органом местного самоуправления Аксаринского сельского поселения Мариинско-Посадского района  Чувашской Республики
</t>
  </si>
  <si>
    <r>
      <rPr>
        <sz val="12"/>
        <color theme="1"/>
        <rFont val="Times New Roman"/>
        <family val="1"/>
        <charset val="204"/>
      </rPr>
      <t>Направление главой администрации Аксаринского сельского поселения Мариинско-Посадского района Чувашской Республики в Финансовый отдел Администрации Мариинско-Посадского района Чувашской Республики для получения заключения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основных параметров проекта бюджета Аксаринского сельского поселений Мариинско-Посадского района Чувашской Республики на 2020 год и на плановый период 2021 и 2022 годов (доходы по видам доходов; расходы по видам расходов; дефицит или профицит, источники финансирования дефицита бюджета Аксаринского сельского поселения Мариинско-Посадского района Чувашской Республики, при внесении изменений в решения о бюджете Аксаринского сельского поселения на 2020 год и плановый период 2021 и 2022 годов
 </t>
    </r>
  </si>
  <si>
    <t>Меры в рамках повышения качества управления муниципальными финансами, предусматривающие:</t>
  </si>
  <si>
    <t xml:space="preserve">да
</t>
  </si>
  <si>
    <t xml:space="preserve"> размещение на официальном сайте Аксаринского сельского поселения в информационно-телекоммуникационной сети «Интернет» (далее – официальном сайте поселения) решение о бюджете Аксаринского сельского поселения (с учетом вносимых изменений)</t>
  </si>
  <si>
    <t>ежемесячное размещение на официальном сайте Аксаринского сельского поселения отчетов об исполнении бюджета Аксаринского сельского поселения</t>
  </si>
  <si>
    <t>Глава администрации Аксаринского сельского поселения</t>
  </si>
  <si>
    <t>В.Г. Осокин</t>
  </si>
  <si>
    <r>
      <t xml:space="preserve">Представление </t>
    </r>
    <r>
      <rPr>
        <b/>
        <sz val="12"/>
        <color theme="1"/>
        <rFont val="Times New Roman"/>
        <family val="1"/>
        <charset val="204"/>
      </rPr>
      <t xml:space="preserve">до 1 августа 2020 года </t>
    </r>
    <r>
      <rPr>
        <sz val="12"/>
        <color theme="1"/>
        <rFont val="Times New Roman"/>
        <family val="1"/>
        <charset val="204"/>
      </rPr>
      <t>в Финансовый отдел Администрации Мариинско-Посадского района Чувашской Республики результатов оценки эффективности налоговых льгот (пониженных ставок по налогам), предоставленных органам местного самоуправления Аксаринского сельского поселения Мариинско-Посадского района</t>
    </r>
  </si>
  <si>
    <t>плана мероприятий (дорожной карты) по снижению (ликвидации) кредиторской задолженности  бюджета Аксаринского сельского поселения Мариинско-Посадского района Чувашской Республики и муниципальных учреждений Аксаринского сельского поселения Мариинско-Посадского района Чувашской Республики и принятию мер по ее погашению в целях недопущения образования просроченной кредиторской задолженности</t>
  </si>
  <si>
    <t>Отчет об исполнении обязательств Аксаринского сельского поселения Мариинско-Посадского района Чувашской Республики, получающего дотацию, в соответствии с соглашением  о мерах по социально-экономическогому развитию и оздоровлению муниципальных финансов Аксаринского сельского поселения Мариинско-Посадского района  от 14 января 2020 г.   № 1
ежеквартальный по состоянию на 01.04.2020</t>
  </si>
  <si>
    <t>Аксаринское сельское поселение</t>
  </si>
  <si>
    <t>__________</t>
  </si>
  <si>
    <t xml:space="preserve">Наименование поселения </t>
  </si>
  <si>
    <t xml:space="preserve">Расходы на содержание органов местного самоуправления поселения за счет средств местного бюджета
</t>
  </si>
  <si>
    <t xml:space="preserve">Расходы на содержание органов местного самоуправления поселения без учета расходов на капитальный ремонт административных зданий местных администраций и приобретение компьютерной и иной оргтехники
</t>
  </si>
  <si>
    <t>Налоговые и неналоговые доходы поселения</t>
  </si>
  <si>
    <t>Дотации на выравнивание бюджетной обеспеченности для  поселения</t>
  </si>
  <si>
    <t>ежеквартальный по состоянию на 01.04.2020</t>
  </si>
  <si>
    <t xml:space="preserve">отсутствие решений о повышении оплаты труда работников органов местного самоуправления Аксаринского сельского поселения Мариинско-Посадского района Чувашской Республики на уровень, превышающий темпы и сроки повышения оплаты труда работников государственных органов Чувашской Республики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</si>
</sst>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ET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Arial"/>
      <family val="2"/>
      <charset val="204"/>
    </font>
    <font>
      <sz val="13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/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top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15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top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0" xfId="0" applyFont="1"/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Fill="1"/>
    <xf numFmtId="0" fontId="16" fillId="0" borderId="0" xfId="0" applyFont="1" applyBorder="1"/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7" fillId="0" borderId="0" xfId="0" applyFont="1" applyBorder="1"/>
    <xf numFmtId="0" fontId="0" fillId="0" borderId="0" xfId="0" applyFont="1"/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0" xfId="0" applyFont="1"/>
    <xf numFmtId="164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Fill="1" applyAlignment="1"/>
    <xf numFmtId="0" fontId="16" fillId="0" borderId="0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right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4" fontId="7" fillId="0" borderId="1" xfId="0" applyNumberFormat="1" applyFont="1" applyBorder="1"/>
    <xf numFmtId="4" fontId="6" fillId="0" borderId="1" xfId="0" applyNumberFormat="1" applyFont="1" applyBorder="1"/>
    <xf numFmtId="164" fontId="7" fillId="0" borderId="1" xfId="0" applyNumberFormat="1" applyFont="1" applyBorder="1"/>
    <xf numFmtId="164" fontId="6" fillId="0" borderId="1" xfId="0" applyNumberFormat="1" applyFont="1" applyBorder="1"/>
    <xf numFmtId="0" fontId="16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2" xfId="0" applyBorder="1" applyAlignment="1"/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topLeftCell="A70" zoomScaleNormal="100" zoomScaleSheetLayoutView="100" workbookViewId="0">
      <selection activeCell="A3" sqref="A3:D3"/>
    </sheetView>
  </sheetViews>
  <sheetFormatPr defaultRowHeight="15"/>
  <cols>
    <col min="1" max="1" width="7" style="2" customWidth="1"/>
    <col min="2" max="2" width="64" style="2" customWidth="1"/>
    <col min="3" max="3" width="19.28515625" style="2" customWidth="1"/>
    <col min="4" max="4" width="26.28515625" style="2" customWidth="1"/>
  </cols>
  <sheetData>
    <row r="1" spans="1:4" ht="15.75">
      <c r="D1" s="12" t="s">
        <v>9</v>
      </c>
    </row>
    <row r="2" spans="1:4" ht="66.75" customHeight="1">
      <c r="A2" s="84" t="s">
        <v>99</v>
      </c>
      <c r="B2" s="85"/>
      <c r="C2" s="85"/>
      <c r="D2" s="85"/>
    </row>
    <row r="3" spans="1:4" ht="15" customHeight="1">
      <c r="A3" s="85" t="s">
        <v>137</v>
      </c>
      <c r="B3" s="85"/>
      <c r="C3" s="85"/>
      <c r="D3" s="85"/>
    </row>
    <row r="4" spans="1:4">
      <c r="A4" s="13"/>
      <c r="B4" s="13"/>
      <c r="C4" s="13"/>
      <c r="D4" s="13"/>
    </row>
    <row r="5" spans="1:4" s="24" customFormat="1" ht="42.75" customHeight="1">
      <c r="A5" s="22" t="s">
        <v>58</v>
      </c>
      <c r="B5" s="23" t="s">
        <v>56</v>
      </c>
      <c r="C5" s="22" t="s">
        <v>57</v>
      </c>
      <c r="D5" s="23" t="s">
        <v>59</v>
      </c>
    </row>
    <row r="6" spans="1:4" s="24" customFormat="1" ht="16.5">
      <c r="A6" s="15">
        <v>1</v>
      </c>
      <c r="B6" s="15">
        <v>2</v>
      </c>
      <c r="C6" s="15">
        <v>3</v>
      </c>
      <c r="D6" s="15">
        <v>4</v>
      </c>
    </row>
    <row r="7" spans="1:4" s="16" customFormat="1" ht="38.25" customHeight="1">
      <c r="A7" s="81" t="s">
        <v>13</v>
      </c>
      <c r="B7" s="82" t="s">
        <v>101</v>
      </c>
      <c r="C7" s="82"/>
      <c r="D7" s="82"/>
    </row>
    <row r="8" spans="1:4" s="14" customFormat="1" ht="25.5" customHeight="1">
      <c r="A8" s="81"/>
      <c r="B8" s="17" t="s">
        <v>14</v>
      </c>
      <c r="C8" s="18" t="s">
        <v>7</v>
      </c>
      <c r="D8" s="51">
        <v>899</v>
      </c>
    </row>
    <row r="9" spans="1:4" s="14" customFormat="1" ht="25.5" customHeight="1">
      <c r="A9" s="81"/>
      <c r="B9" s="17" t="s">
        <v>15</v>
      </c>
      <c r="C9" s="18" t="s">
        <v>7</v>
      </c>
      <c r="D9" s="51">
        <v>899</v>
      </c>
    </row>
    <row r="10" spans="1:4" s="14" customFormat="1" ht="25.5" customHeight="1">
      <c r="A10" s="81"/>
      <c r="B10" s="17" t="s">
        <v>16</v>
      </c>
      <c r="C10" s="18" t="s">
        <v>7</v>
      </c>
      <c r="D10" s="51">
        <v>287.7</v>
      </c>
    </row>
    <row r="11" spans="1:4" s="14" customFormat="1" ht="25.5" customHeight="1">
      <c r="A11" s="81"/>
      <c r="B11" s="17" t="s">
        <v>17</v>
      </c>
      <c r="C11" s="18" t="s">
        <v>18</v>
      </c>
      <c r="D11" s="51">
        <f>D10/D9*100</f>
        <v>32.002224694104555</v>
      </c>
    </row>
    <row r="12" spans="1:4" s="14" customFormat="1" ht="25.5" customHeight="1">
      <c r="A12" s="81"/>
      <c r="B12" s="17" t="s">
        <v>19</v>
      </c>
      <c r="C12" s="18" t="s">
        <v>18</v>
      </c>
      <c r="D12" s="51">
        <f>D10/D9*100</f>
        <v>32.002224694104555</v>
      </c>
    </row>
    <row r="13" spans="1:4" s="14" customFormat="1" ht="30.75" customHeight="1">
      <c r="A13" s="81"/>
      <c r="B13" s="17" t="s">
        <v>20</v>
      </c>
      <c r="C13" s="18" t="s">
        <v>18</v>
      </c>
      <c r="D13" s="51">
        <v>249.9</v>
      </c>
    </row>
    <row r="14" spans="1:4" s="16" customFormat="1" ht="30.75" customHeight="1">
      <c r="A14" s="83" t="s">
        <v>21</v>
      </c>
      <c r="B14" s="82" t="s">
        <v>102</v>
      </c>
      <c r="C14" s="82"/>
      <c r="D14" s="82"/>
    </row>
    <row r="15" spans="1:4" s="14" customFormat="1" ht="29.25" customHeight="1">
      <c r="A15" s="83"/>
      <c r="B15" s="17" t="s">
        <v>22</v>
      </c>
      <c r="C15" s="18" t="s">
        <v>7</v>
      </c>
      <c r="D15" s="51" t="s">
        <v>100</v>
      </c>
    </row>
    <row r="16" spans="1:4" s="14" customFormat="1" ht="29.25" customHeight="1">
      <c r="A16" s="83"/>
      <c r="B16" s="17" t="s">
        <v>23</v>
      </c>
      <c r="C16" s="18" t="s">
        <v>7</v>
      </c>
      <c r="D16" s="51" t="s">
        <v>100</v>
      </c>
    </row>
    <row r="17" spans="1:4" s="14" customFormat="1" ht="29.25" customHeight="1">
      <c r="A17" s="83"/>
      <c r="B17" s="17" t="s">
        <v>24</v>
      </c>
      <c r="C17" s="18" t="s">
        <v>18</v>
      </c>
      <c r="D17" s="51" t="s">
        <v>100</v>
      </c>
    </row>
    <row r="18" spans="1:4" s="16" customFormat="1" ht="50.25" customHeight="1">
      <c r="A18" s="83" t="s">
        <v>25</v>
      </c>
      <c r="B18" s="82" t="s">
        <v>103</v>
      </c>
      <c r="C18" s="82"/>
      <c r="D18" s="82"/>
    </row>
    <row r="19" spans="1:4" s="14" customFormat="1" ht="24" customHeight="1">
      <c r="A19" s="83"/>
      <c r="B19" s="17" t="s">
        <v>22</v>
      </c>
      <c r="C19" s="18" t="s">
        <v>7</v>
      </c>
      <c r="D19" s="51" t="s">
        <v>100</v>
      </c>
    </row>
    <row r="20" spans="1:4" s="14" customFormat="1" ht="24" customHeight="1">
      <c r="A20" s="83"/>
      <c r="B20" s="17" t="s">
        <v>23</v>
      </c>
      <c r="C20" s="18" t="s">
        <v>7</v>
      </c>
      <c r="D20" s="51" t="s">
        <v>100</v>
      </c>
    </row>
    <row r="21" spans="1:4" s="14" customFormat="1" ht="24" customHeight="1">
      <c r="A21" s="83"/>
      <c r="B21" s="17" t="s">
        <v>26</v>
      </c>
      <c r="C21" s="18" t="s">
        <v>18</v>
      </c>
      <c r="D21" s="51" t="s">
        <v>100</v>
      </c>
    </row>
    <row r="22" spans="1:4" s="16" customFormat="1" ht="33" customHeight="1">
      <c r="A22" s="86" t="s">
        <v>27</v>
      </c>
      <c r="B22" s="82" t="s">
        <v>104</v>
      </c>
      <c r="C22" s="82"/>
      <c r="D22" s="82"/>
    </row>
    <row r="23" spans="1:4" s="14" customFormat="1" ht="23.25" customHeight="1">
      <c r="A23" s="87"/>
      <c r="B23" s="17" t="s">
        <v>22</v>
      </c>
      <c r="C23" s="18" t="s">
        <v>7</v>
      </c>
      <c r="D23" s="51">
        <v>133</v>
      </c>
    </row>
    <row r="24" spans="1:4" s="14" customFormat="1" ht="23.25" customHeight="1">
      <c r="A24" s="87"/>
      <c r="B24" s="17" t="s">
        <v>23</v>
      </c>
      <c r="C24" s="18" t="s">
        <v>7</v>
      </c>
      <c r="D24" s="51">
        <v>139</v>
      </c>
    </row>
    <row r="25" spans="1:4" s="14" customFormat="1" ht="23.25" customHeight="1">
      <c r="A25" s="88"/>
      <c r="B25" s="17" t="s">
        <v>26</v>
      </c>
      <c r="C25" s="18" t="s">
        <v>18</v>
      </c>
      <c r="D25" s="51">
        <f>D24/D23*100</f>
        <v>104.51127819548873</v>
      </c>
    </row>
    <row r="26" spans="1:4" s="47" customFormat="1" ht="24.75" customHeight="1">
      <c r="A26" s="81" t="s">
        <v>28</v>
      </c>
      <c r="B26" s="82" t="s">
        <v>94</v>
      </c>
      <c r="C26" s="82"/>
      <c r="D26" s="82"/>
    </row>
    <row r="27" spans="1:4" s="14" customFormat="1" ht="24.75" customHeight="1">
      <c r="A27" s="81"/>
      <c r="B27" s="17" t="s">
        <v>22</v>
      </c>
      <c r="C27" s="18" t="s">
        <v>7</v>
      </c>
      <c r="D27" s="51">
        <v>0</v>
      </c>
    </row>
    <row r="28" spans="1:4" s="14" customFormat="1" ht="24.75" customHeight="1">
      <c r="A28" s="81"/>
      <c r="B28" s="45" t="s">
        <v>23</v>
      </c>
      <c r="C28" s="46" t="s">
        <v>7</v>
      </c>
      <c r="D28" s="51">
        <v>0</v>
      </c>
    </row>
    <row r="29" spans="1:4" s="50" customFormat="1" ht="17.25" customHeight="1">
      <c r="A29" s="81"/>
      <c r="B29" s="48" t="s">
        <v>93</v>
      </c>
      <c r="C29" s="49"/>
      <c r="D29" s="54"/>
    </row>
    <row r="30" spans="1:4" s="14" customFormat="1" ht="35.25" customHeight="1">
      <c r="A30" s="81"/>
      <c r="B30" s="45" t="s">
        <v>91</v>
      </c>
      <c r="C30" s="46" t="s">
        <v>7</v>
      </c>
      <c r="D30" s="51">
        <v>0</v>
      </c>
    </row>
    <row r="31" spans="1:4" s="14" customFormat="1" ht="32.25" customHeight="1">
      <c r="A31" s="81"/>
      <c r="B31" s="17" t="s">
        <v>92</v>
      </c>
      <c r="C31" s="46" t="s">
        <v>7</v>
      </c>
      <c r="D31" s="51">
        <v>0</v>
      </c>
    </row>
    <row r="32" spans="1:4" s="16" customFormat="1" ht="34.5" customHeight="1">
      <c r="A32" s="83" t="s">
        <v>34</v>
      </c>
      <c r="B32" s="82" t="s">
        <v>105</v>
      </c>
      <c r="C32" s="82"/>
      <c r="D32" s="82"/>
    </row>
    <row r="33" spans="1:4" s="14" customFormat="1" ht="30.75" customHeight="1">
      <c r="A33" s="83"/>
      <c r="B33" s="17" t="s">
        <v>77</v>
      </c>
      <c r="C33" s="18" t="s">
        <v>29</v>
      </c>
      <c r="D33" s="59">
        <v>0</v>
      </c>
    </row>
    <row r="34" spans="1:4" s="14" customFormat="1" ht="30.75" customHeight="1">
      <c r="A34" s="83"/>
      <c r="B34" s="17" t="s">
        <v>78</v>
      </c>
      <c r="C34" s="18" t="s">
        <v>29</v>
      </c>
      <c r="D34" s="59">
        <v>0</v>
      </c>
    </row>
    <row r="35" spans="1:4" s="14" customFormat="1" ht="36.75" customHeight="1">
      <c r="A35" s="83"/>
      <c r="B35" s="17" t="s">
        <v>79</v>
      </c>
      <c r="C35" s="18" t="s">
        <v>29</v>
      </c>
      <c r="D35" s="59">
        <v>3</v>
      </c>
    </row>
    <row r="36" spans="1:4" s="14" customFormat="1" ht="36.75" customHeight="1">
      <c r="A36" s="83"/>
      <c r="B36" s="17" t="s">
        <v>80</v>
      </c>
      <c r="C36" s="18" t="s">
        <v>29</v>
      </c>
      <c r="D36" s="59">
        <v>3</v>
      </c>
    </row>
    <row r="37" spans="1:4" s="14" customFormat="1" ht="53.25" customHeight="1">
      <c r="A37" s="83"/>
      <c r="B37" s="17" t="s">
        <v>81</v>
      </c>
      <c r="C37" s="18" t="s">
        <v>29</v>
      </c>
      <c r="D37" s="59">
        <v>0</v>
      </c>
    </row>
    <row r="38" spans="1:4" s="14" customFormat="1" ht="53.25" customHeight="1">
      <c r="A38" s="83"/>
      <c r="B38" s="17" t="s">
        <v>82</v>
      </c>
      <c r="C38" s="18" t="s">
        <v>29</v>
      </c>
      <c r="D38" s="59">
        <v>0</v>
      </c>
    </row>
    <row r="39" spans="1:4" s="16" customFormat="1" ht="35.25" customHeight="1">
      <c r="A39" s="81" t="s">
        <v>37</v>
      </c>
      <c r="B39" s="82" t="s">
        <v>53</v>
      </c>
      <c r="C39" s="82"/>
      <c r="D39" s="82"/>
    </row>
    <row r="40" spans="1:4" s="14" customFormat="1" ht="21" customHeight="1">
      <c r="A40" s="81"/>
      <c r="B40" s="83" t="s">
        <v>54</v>
      </c>
      <c r="C40" s="83"/>
      <c r="D40" s="83"/>
    </row>
    <row r="41" spans="1:4" s="14" customFormat="1" ht="21" customHeight="1">
      <c r="A41" s="81"/>
      <c r="B41" s="17" t="s">
        <v>22</v>
      </c>
      <c r="C41" s="18" t="s">
        <v>29</v>
      </c>
      <c r="D41" s="55">
        <v>0</v>
      </c>
    </row>
    <row r="42" spans="1:4" s="14" customFormat="1" ht="21" customHeight="1">
      <c r="A42" s="81"/>
      <c r="B42" s="17" t="s">
        <v>23</v>
      </c>
      <c r="C42" s="18" t="s">
        <v>29</v>
      </c>
      <c r="D42" s="55">
        <v>0</v>
      </c>
    </row>
    <row r="43" spans="1:4" s="14" customFormat="1" ht="21" customHeight="1">
      <c r="A43" s="81"/>
      <c r="B43" s="83" t="s">
        <v>55</v>
      </c>
      <c r="C43" s="83"/>
      <c r="D43" s="83"/>
    </row>
    <row r="44" spans="1:4" s="14" customFormat="1" ht="21" customHeight="1">
      <c r="A44" s="81"/>
      <c r="B44" s="17" t="s">
        <v>22</v>
      </c>
      <c r="C44" s="18" t="s">
        <v>29</v>
      </c>
      <c r="D44" s="55">
        <v>0</v>
      </c>
    </row>
    <row r="45" spans="1:4" s="14" customFormat="1" ht="21" customHeight="1">
      <c r="A45" s="81"/>
      <c r="B45" s="17" t="s">
        <v>23</v>
      </c>
      <c r="C45" s="18" t="s">
        <v>29</v>
      </c>
      <c r="D45" s="55">
        <v>0</v>
      </c>
    </row>
    <row r="46" spans="1:4" s="16" customFormat="1" ht="29.25" customHeight="1">
      <c r="A46" s="81" t="s">
        <v>39</v>
      </c>
      <c r="B46" s="82" t="s">
        <v>38</v>
      </c>
      <c r="C46" s="82"/>
      <c r="D46" s="82"/>
    </row>
    <row r="47" spans="1:4" s="14" customFormat="1" ht="29.25" customHeight="1">
      <c r="A47" s="81"/>
      <c r="B47" s="17" t="s">
        <v>85</v>
      </c>
      <c r="C47" s="18" t="s">
        <v>7</v>
      </c>
      <c r="D47" s="52">
        <v>0</v>
      </c>
    </row>
    <row r="48" spans="1:4" s="14" customFormat="1" ht="25.5" customHeight="1">
      <c r="A48" s="81"/>
      <c r="B48" s="17" t="s">
        <v>16</v>
      </c>
      <c r="C48" s="18" t="s">
        <v>7</v>
      </c>
      <c r="D48" s="52">
        <v>0</v>
      </c>
    </row>
    <row r="49" spans="1:4" s="16" customFormat="1" ht="29.25" customHeight="1">
      <c r="A49" s="81" t="s">
        <v>42</v>
      </c>
      <c r="B49" s="82" t="s">
        <v>40</v>
      </c>
      <c r="C49" s="82"/>
      <c r="D49" s="82"/>
    </row>
    <row r="50" spans="1:4" s="14" customFormat="1" ht="29.25" customHeight="1">
      <c r="A50" s="81"/>
      <c r="B50" s="17" t="s">
        <v>87</v>
      </c>
      <c r="C50" s="18" t="s">
        <v>7</v>
      </c>
      <c r="D50" s="52">
        <v>0</v>
      </c>
    </row>
    <row r="51" spans="1:4" s="14" customFormat="1" ht="29.25" customHeight="1">
      <c r="A51" s="81"/>
      <c r="B51" s="17" t="s">
        <v>41</v>
      </c>
      <c r="C51" s="18" t="s">
        <v>7</v>
      </c>
      <c r="D51" s="52">
        <v>0</v>
      </c>
    </row>
    <row r="52" spans="1:4" s="16" customFormat="1" ht="29.25" customHeight="1">
      <c r="A52" s="19" t="s">
        <v>44</v>
      </c>
      <c r="B52" s="19" t="s">
        <v>43</v>
      </c>
      <c r="C52" s="20" t="s">
        <v>7</v>
      </c>
      <c r="D52" s="53">
        <v>0</v>
      </c>
    </row>
    <row r="53" spans="1:4" s="16" customFormat="1" ht="48" customHeight="1">
      <c r="A53" s="83" t="s">
        <v>48</v>
      </c>
      <c r="B53" s="19" t="s">
        <v>30</v>
      </c>
      <c r="C53" s="20" t="s">
        <v>7</v>
      </c>
      <c r="D53" s="53">
        <v>5034.6000000000004</v>
      </c>
    </row>
    <row r="54" spans="1:4" s="14" customFormat="1" ht="19.5" customHeight="1">
      <c r="A54" s="83"/>
      <c r="B54" s="83" t="s">
        <v>31</v>
      </c>
      <c r="C54" s="83"/>
      <c r="D54" s="83"/>
    </row>
    <row r="55" spans="1:4" s="14" customFormat="1" ht="87" customHeight="1">
      <c r="A55" s="83"/>
      <c r="B55" s="17" t="s">
        <v>32</v>
      </c>
      <c r="C55" s="18" t="s">
        <v>7</v>
      </c>
      <c r="D55" s="51">
        <f>D53-D56</f>
        <v>5034.6000000000004</v>
      </c>
    </row>
    <row r="56" spans="1:4" s="14" customFormat="1" ht="87" customHeight="1">
      <c r="A56" s="83"/>
      <c r="B56" s="17" t="s">
        <v>33</v>
      </c>
      <c r="C56" s="18" t="s">
        <v>7</v>
      </c>
      <c r="D56" s="51">
        <v>0</v>
      </c>
    </row>
    <row r="57" spans="1:4" s="16" customFormat="1" ht="31.5" customHeight="1">
      <c r="A57" s="81">
        <v>12</v>
      </c>
      <c r="B57" s="82" t="s">
        <v>35</v>
      </c>
      <c r="C57" s="82"/>
      <c r="D57" s="82"/>
    </row>
    <row r="58" spans="1:4" s="14" customFormat="1" ht="30.75" customHeight="1">
      <c r="A58" s="81"/>
      <c r="B58" s="17" t="s">
        <v>87</v>
      </c>
      <c r="C58" s="18" t="s">
        <v>7</v>
      </c>
      <c r="D58" s="60" t="s">
        <v>106</v>
      </c>
    </row>
    <row r="59" spans="1:4" s="14" customFormat="1" ht="86.25" customHeight="1">
      <c r="A59" s="81"/>
      <c r="B59" s="17" t="s">
        <v>88</v>
      </c>
      <c r="C59" s="18" t="s">
        <v>18</v>
      </c>
      <c r="D59" s="51">
        <v>0</v>
      </c>
    </row>
    <row r="60" spans="1:4" s="14" customFormat="1" ht="30" customHeight="1">
      <c r="A60" s="81"/>
      <c r="B60" s="17" t="s">
        <v>16</v>
      </c>
      <c r="C60" s="18" t="s">
        <v>7</v>
      </c>
      <c r="D60" s="60" t="s">
        <v>107</v>
      </c>
    </row>
    <row r="61" spans="1:4" s="14" customFormat="1" ht="84" customHeight="1">
      <c r="A61" s="81"/>
      <c r="B61" s="17" t="s">
        <v>36</v>
      </c>
      <c r="C61" s="18" t="s">
        <v>18</v>
      </c>
      <c r="D61" s="51">
        <v>0</v>
      </c>
    </row>
    <row r="62" spans="1:4" s="16" customFormat="1" ht="27" customHeight="1">
      <c r="A62" s="81" t="s">
        <v>51</v>
      </c>
      <c r="B62" s="19" t="s">
        <v>45</v>
      </c>
      <c r="C62" s="20"/>
      <c r="D62" s="53">
        <v>0</v>
      </c>
    </row>
    <row r="63" spans="1:4" s="14" customFormat="1" ht="36.75" customHeight="1">
      <c r="A63" s="81"/>
      <c r="B63" s="31" t="s">
        <v>83</v>
      </c>
      <c r="C63" s="18" t="s">
        <v>7</v>
      </c>
      <c r="D63" s="51">
        <v>0</v>
      </c>
    </row>
    <row r="64" spans="1:4" s="14" customFormat="1" ht="105.75" customHeight="1">
      <c r="A64" s="81"/>
      <c r="B64" s="31" t="s">
        <v>84</v>
      </c>
      <c r="C64" s="18" t="s">
        <v>18</v>
      </c>
      <c r="D64" s="51">
        <v>0</v>
      </c>
    </row>
    <row r="65" spans="1:4" s="14" customFormat="1" ht="36.75" customHeight="1">
      <c r="A65" s="81"/>
      <c r="B65" s="31" t="s">
        <v>46</v>
      </c>
      <c r="C65" s="18" t="s">
        <v>7</v>
      </c>
      <c r="D65" s="51">
        <v>0</v>
      </c>
    </row>
    <row r="66" spans="1:4" s="14" customFormat="1" ht="82.5" customHeight="1">
      <c r="A66" s="81"/>
      <c r="B66" s="31" t="s">
        <v>47</v>
      </c>
      <c r="C66" s="18" t="s">
        <v>18</v>
      </c>
      <c r="D66" s="51">
        <v>0</v>
      </c>
    </row>
    <row r="67" spans="1:4" s="16" customFormat="1" ht="25.5" customHeight="1">
      <c r="A67" s="81" t="s">
        <v>52</v>
      </c>
      <c r="B67" s="82" t="s">
        <v>49</v>
      </c>
      <c r="C67" s="82"/>
      <c r="D67" s="82"/>
    </row>
    <row r="68" spans="1:4" s="14" customFormat="1" ht="27.75" customHeight="1">
      <c r="A68" s="81"/>
      <c r="B68" s="17" t="s">
        <v>85</v>
      </c>
      <c r="C68" s="18" t="s">
        <v>7</v>
      </c>
      <c r="D68" s="51">
        <v>0</v>
      </c>
    </row>
    <row r="69" spans="1:4" s="14" customFormat="1" ht="82.5">
      <c r="A69" s="81"/>
      <c r="B69" s="17" t="s">
        <v>86</v>
      </c>
      <c r="C69" s="18" t="s">
        <v>18</v>
      </c>
      <c r="D69" s="51">
        <v>0</v>
      </c>
    </row>
    <row r="70" spans="1:4" s="14" customFormat="1" ht="30.75" customHeight="1">
      <c r="A70" s="81"/>
      <c r="B70" s="17" t="s">
        <v>16</v>
      </c>
      <c r="C70" s="18" t="s">
        <v>7</v>
      </c>
      <c r="D70" s="51">
        <v>0</v>
      </c>
    </row>
    <row r="71" spans="1:4" s="14" customFormat="1" ht="81" customHeight="1">
      <c r="A71" s="81"/>
      <c r="B71" s="17" t="s">
        <v>50</v>
      </c>
      <c r="C71" s="18" t="s">
        <v>18</v>
      </c>
      <c r="D71" s="51">
        <v>0</v>
      </c>
    </row>
    <row r="72" spans="1:4" s="14" customFormat="1" ht="17.25">
      <c r="A72" s="21"/>
      <c r="B72" s="21"/>
      <c r="C72" s="21"/>
      <c r="D72" s="21"/>
    </row>
    <row r="73" spans="1:4" s="44" customFormat="1" ht="33.75">
      <c r="A73" s="62"/>
      <c r="B73" s="63" t="s">
        <v>125</v>
      </c>
      <c r="C73" s="64" t="s">
        <v>97</v>
      </c>
      <c r="D73" s="65" t="s">
        <v>108</v>
      </c>
    </row>
  </sheetData>
  <mergeCells count="29">
    <mergeCell ref="A2:D2"/>
    <mergeCell ref="A22:A25"/>
    <mergeCell ref="A26:A31"/>
    <mergeCell ref="B26:D26"/>
    <mergeCell ref="A46:A48"/>
    <mergeCell ref="B46:D46"/>
    <mergeCell ref="A7:A13"/>
    <mergeCell ref="B7:D7"/>
    <mergeCell ref="A14:A17"/>
    <mergeCell ref="B14:D14"/>
    <mergeCell ref="A18:A21"/>
    <mergeCell ref="B18:D18"/>
    <mergeCell ref="A3:D3"/>
    <mergeCell ref="A62:A66"/>
    <mergeCell ref="A67:A71"/>
    <mergeCell ref="B67:D67"/>
    <mergeCell ref="B22:D22"/>
    <mergeCell ref="A32:A38"/>
    <mergeCell ref="B32:D32"/>
    <mergeCell ref="A53:A56"/>
    <mergeCell ref="B54:D54"/>
    <mergeCell ref="A57:A61"/>
    <mergeCell ref="B57:D57"/>
    <mergeCell ref="A49:A51"/>
    <mergeCell ref="B49:D49"/>
    <mergeCell ref="A39:A45"/>
    <mergeCell ref="B39:D39"/>
    <mergeCell ref="B40:D40"/>
    <mergeCell ref="B43:D4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Normal="100" zoomScaleSheetLayoutView="100" workbookViewId="0">
      <pane ySplit="4" topLeftCell="A11" activePane="bottomLeft" state="frozen"/>
      <selection pane="bottomLeft" activeCell="C11" sqref="C11"/>
    </sheetView>
  </sheetViews>
  <sheetFormatPr defaultRowHeight="16.5"/>
  <cols>
    <col min="1" max="1" width="6.42578125" style="25" customWidth="1"/>
    <col min="2" max="2" width="98.5703125" style="26" customWidth="1"/>
    <col min="3" max="3" width="57.7109375" style="26" customWidth="1"/>
    <col min="4" max="16384" width="9.140625" style="24"/>
  </cols>
  <sheetData>
    <row r="1" spans="1:3">
      <c r="C1" s="27" t="s">
        <v>8</v>
      </c>
    </row>
    <row r="2" spans="1:3" ht="72" customHeight="1">
      <c r="A2" s="89" t="s">
        <v>98</v>
      </c>
      <c r="B2" s="90"/>
      <c r="C2" s="90"/>
    </row>
    <row r="3" spans="1:3" ht="21.75" customHeight="1"/>
    <row r="4" spans="1:3" ht="67.5" customHeight="1">
      <c r="A4" s="28" t="s">
        <v>0</v>
      </c>
      <c r="B4" s="29" t="s">
        <v>11</v>
      </c>
      <c r="C4" s="29" t="s">
        <v>12</v>
      </c>
    </row>
    <row r="5" spans="1:3" ht="78.75">
      <c r="A5" s="30" t="s">
        <v>1</v>
      </c>
      <c r="B5" s="66" t="s">
        <v>110</v>
      </c>
      <c r="C5" s="67" t="s">
        <v>109</v>
      </c>
    </row>
    <row r="6" spans="1:3" ht="81.75" customHeight="1">
      <c r="A6" s="30" t="s">
        <v>2</v>
      </c>
      <c r="B6" s="66" t="s">
        <v>111</v>
      </c>
      <c r="C6" s="67" t="s">
        <v>109</v>
      </c>
    </row>
    <row r="7" spans="1:3" ht="65.25" customHeight="1">
      <c r="A7" s="30" t="s">
        <v>3</v>
      </c>
      <c r="B7" s="66" t="s">
        <v>127</v>
      </c>
      <c r="C7" s="67" t="s">
        <v>109</v>
      </c>
    </row>
    <row r="8" spans="1:3" s="33" customFormat="1" ht="33.75" customHeight="1">
      <c r="A8" s="32" t="s">
        <v>4</v>
      </c>
      <c r="B8" s="68" t="s">
        <v>112</v>
      </c>
      <c r="C8" s="19"/>
    </row>
    <row r="9" spans="1:3" ht="83.25" customHeight="1">
      <c r="A9" s="30" t="s">
        <v>113</v>
      </c>
      <c r="B9" s="69" t="s">
        <v>128</v>
      </c>
      <c r="C9" s="15" t="s">
        <v>96</v>
      </c>
    </row>
    <row r="10" spans="1:3" ht="156.75" customHeight="1">
      <c r="A10" s="30" t="s">
        <v>114</v>
      </c>
      <c r="B10" s="70" t="s">
        <v>115</v>
      </c>
      <c r="C10" s="61" t="s">
        <v>95</v>
      </c>
    </row>
    <row r="11" spans="1:3" ht="65.25" customHeight="1">
      <c r="A11" s="30" t="s">
        <v>116</v>
      </c>
      <c r="B11" s="69" t="s">
        <v>138</v>
      </c>
      <c r="C11" s="61" t="s">
        <v>117</v>
      </c>
    </row>
    <row r="12" spans="1:3" ht="115.5" customHeight="1">
      <c r="A12" s="30" t="s">
        <v>118</v>
      </c>
      <c r="B12" s="69" t="s">
        <v>119</v>
      </c>
      <c r="C12" s="61" t="s">
        <v>117</v>
      </c>
    </row>
    <row r="13" spans="1:3" ht="145.5" customHeight="1">
      <c r="A13" s="30" t="s">
        <v>5</v>
      </c>
      <c r="B13" s="68" t="s">
        <v>120</v>
      </c>
      <c r="C13" s="61" t="s">
        <v>95</v>
      </c>
    </row>
    <row r="14" spans="1:3" ht="31.5">
      <c r="A14" s="30" t="s">
        <v>6</v>
      </c>
      <c r="B14" s="71" t="s">
        <v>121</v>
      </c>
      <c r="C14" s="35"/>
    </row>
    <row r="15" spans="1:3" ht="47.25">
      <c r="A15" s="30" t="s">
        <v>89</v>
      </c>
      <c r="B15" s="73" t="s">
        <v>123</v>
      </c>
      <c r="C15" s="72" t="s">
        <v>122</v>
      </c>
    </row>
    <row r="16" spans="1:3" s="36" customFormat="1" ht="36" customHeight="1">
      <c r="A16" s="34" t="s">
        <v>90</v>
      </c>
      <c r="B16" s="73" t="s">
        <v>124</v>
      </c>
      <c r="C16" s="61" t="s">
        <v>95</v>
      </c>
    </row>
    <row r="17" spans="1:4" s="37" customFormat="1">
      <c r="A17" s="25"/>
      <c r="B17" s="38"/>
      <c r="C17" s="38"/>
    </row>
    <row r="18" spans="1:4" s="43" customFormat="1" ht="15.75">
      <c r="A18" s="39"/>
      <c r="B18" s="40" t="s">
        <v>125</v>
      </c>
      <c r="C18" s="41" t="s">
        <v>126</v>
      </c>
      <c r="D18" s="42"/>
    </row>
    <row r="19" spans="1:4" s="37" customFormat="1">
      <c r="A19" s="25"/>
      <c r="B19" s="26"/>
      <c r="C19" s="26"/>
    </row>
    <row r="20" spans="1:4" s="37" customFormat="1">
      <c r="A20" s="25"/>
      <c r="B20" s="26"/>
      <c r="C20" s="26"/>
    </row>
    <row r="21" spans="1:4" s="37" customFormat="1">
      <c r="A21" s="25"/>
      <c r="B21" s="26"/>
      <c r="C21" s="26"/>
    </row>
    <row r="22" spans="1:4" s="37" customFormat="1">
      <c r="A22" s="25"/>
      <c r="B22" s="26"/>
      <c r="C22" s="26"/>
    </row>
    <row r="23" spans="1:4" s="37" customFormat="1">
      <c r="A23" s="25"/>
      <c r="B23" s="26"/>
      <c r="C23" s="26"/>
    </row>
    <row r="24" spans="1:4" s="37" customFormat="1">
      <c r="A24" s="25"/>
      <c r="B24" s="26"/>
      <c r="C24" s="26"/>
    </row>
    <row r="25" spans="1:4" s="37" customFormat="1">
      <c r="A25" s="25"/>
      <c r="B25" s="26"/>
      <c r="C25" s="26"/>
    </row>
    <row r="26" spans="1:4" s="37" customFormat="1">
      <c r="A26" s="25"/>
      <c r="B26" s="26"/>
      <c r="C26" s="26"/>
    </row>
    <row r="27" spans="1:4" s="37" customFormat="1">
      <c r="A27" s="25"/>
      <c r="B27" s="26"/>
      <c r="C27" s="26"/>
    </row>
    <row r="28" spans="1:4" s="37" customFormat="1">
      <c r="A28" s="25"/>
      <c r="B28" s="26"/>
      <c r="C28" s="26"/>
    </row>
    <row r="29" spans="1:4" s="37" customFormat="1">
      <c r="A29" s="25"/>
      <c r="B29" s="26"/>
      <c r="C29" s="26"/>
    </row>
    <row r="30" spans="1:4" s="37" customFormat="1">
      <c r="A30" s="25"/>
      <c r="B30" s="26"/>
      <c r="C30" s="26"/>
    </row>
    <row r="31" spans="1:4" s="37" customFormat="1">
      <c r="A31" s="25"/>
      <c r="B31" s="26"/>
      <c r="C31" s="26"/>
    </row>
    <row r="32" spans="1:4" s="37" customFormat="1">
      <c r="A32" s="25"/>
      <c r="B32" s="26"/>
      <c r="C32" s="26"/>
    </row>
    <row r="33" spans="1:3" s="37" customFormat="1">
      <c r="A33" s="25"/>
      <c r="B33" s="26"/>
      <c r="C33" s="26"/>
    </row>
  </sheetData>
  <mergeCells count="1">
    <mergeCell ref="A2:C2"/>
  </mergeCells>
  <pageMargins left="0.2" right="0.19685039370078741" top="0.11811023622047245" bottom="0.11811023622047245" header="0" footer="0"/>
  <pageSetup paperSize="9" scale="88" fitToHeight="0" orientation="landscape" r:id="rId1"/>
  <rowBreaks count="1" manualBreakCount="1">
    <brk id="1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view="pageBreakPreview" zoomScale="80" zoomScaleNormal="100" zoomScaleSheetLayoutView="80" workbookViewId="0">
      <pane ySplit="3" topLeftCell="A4" activePane="bottomLeft" state="frozen"/>
      <selection pane="bottomLeft" activeCell="A2" sqref="A2:S2"/>
    </sheetView>
  </sheetViews>
  <sheetFormatPr defaultRowHeight="15"/>
  <cols>
    <col min="1" max="1" width="14.85546875" style="3" customWidth="1"/>
    <col min="2" max="2" width="22" style="3" customWidth="1"/>
    <col min="3" max="3" width="16.140625" style="4" customWidth="1"/>
    <col min="4" max="4" width="14.28515625" style="4" customWidth="1"/>
    <col min="5" max="5" width="14.85546875" style="4" customWidth="1"/>
    <col min="6" max="6" width="11.28515625" style="4" customWidth="1"/>
    <col min="7" max="8" width="23.85546875" style="1" customWidth="1"/>
    <col min="9" max="9" width="17.7109375" style="1" customWidth="1"/>
    <col min="10" max="11" width="18.28515625" style="6" customWidth="1"/>
    <col min="12" max="12" width="22.5703125" style="6" customWidth="1"/>
    <col min="13" max="13" width="19" style="6" customWidth="1"/>
    <col min="14" max="14" width="18.7109375" style="6" customWidth="1"/>
    <col min="15" max="15" width="14.28515625" style="6" customWidth="1"/>
    <col min="16" max="16" width="17.7109375" style="6" customWidth="1"/>
    <col min="17" max="17" width="14.28515625" style="6" customWidth="1"/>
    <col min="18" max="18" width="15.5703125" style="6" customWidth="1"/>
    <col min="19" max="19" width="14.85546875" style="6" customWidth="1"/>
    <col min="20" max="16384" width="9.140625" style="6"/>
  </cols>
  <sheetData>
    <row r="1" spans="1:19" ht="18.75">
      <c r="R1" s="91" t="s">
        <v>10</v>
      </c>
      <c r="S1" s="91"/>
    </row>
    <row r="2" spans="1:19" ht="80.25" customHeight="1">
      <c r="A2" s="97" t="s">
        <v>129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7.75" customHeight="1">
      <c r="I3" s="5"/>
      <c r="S3" s="6" t="s">
        <v>7</v>
      </c>
    </row>
    <row r="4" spans="1:19" ht="27.75" customHeight="1">
      <c r="A4" s="94" t="s">
        <v>60</v>
      </c>
      <c r="B4" s="105" t="s">
        <v>132</v>
      </c>
      <c r="C4" s="105" t="s">
        <v>133</v>
      </c>
      <c r="D4" s="106"/>
      <c r="E4" s="113" t="s">
        <v>61</v>
      </c>
      <c r="F4" s="114"/>
      <c r="G4" s="99" t="s">
        <v>134</v>
      </c>
      <c r="H4" s="100"/>
      <c r="I4" s="94" t="s">
        <v>62</v>
      </c>
      <c r="J4" s="99" t="s">
        <v>63</v>
      </c>
      <c r="K4" s="100"/>
      <c r="L4" s="105" t="s">
        <v>64</v>
      </c>
      <c r="M4" s="106"/>
      <c r="N4" s="105" t="s">
        <v>135</v>
      </c>
      <c r="O4" s="106"/>
      <c r="P4" s="105" t="s">
        <v>65</v>
      </c>
      <c r="Q4" s="106"/>
      <c r="R4" s="105" t="s">
        <v>136</v>
      </c>
      <c r="S4" s="106"/>
    </row>
    <row r="5" spans="1:19" ht="5.25" customHeight="1">
      <c r="A5" s="95"/>
      <c r="B5" s="111"/>
      <c r="C5" s="107"/>
      <c r="D5" s="108"/>
      <c r="E5" s="115"/>
      <c r="F5" s="116"/>
      <c r="G5" s="101"/>
      <c r="H5" s="102"/>
      <c r="I5" s="117"/>
      <c r="J5" s="101"/>
      <c r="K5" s="102"/>
      <c r="L5" s="107"/>
      <c r="M5" s="108"/>
      <c r="N5" s="107"/>
      <c r="O5" s="108"/>
      <c r="P5" s="107"/>
      <c r="Q5" s="108"/>
      <c r="R5" s="107"/>
      <c r="S5" s="108"/>
    </row>
    <row r="6" spans="1:19" ht="156.75" customHeight="1">
      <c r="A6" s="95"/>
      <c r="B6" s="111"/>
      <c r="C6" s="109"/>
      <c r="D6" s="110"/>
      <c r="E6" s="92" t="s">
        <v>66</v>
      </c>
      <c r="F6" s="93"/>
      <c r="G6" s="103"/>
      <c r="H6" s="104"/>
      <c r="I6" s="117"/>
      <c r="J6" s="103"/>
      <c r="K6" s="104"/>
      <c r="L6" s="109"/>
      <c r="M6" s="110"/>
      <c r="N6" s="109"/>
      <c r="O6" s="110"/>
      <c r="P6" s="109"/>
      <c r="Q6" s="110"/>
      <c r="R6" s="109"/>
      <c r="S6" s="110"/>
    </row>
    <row r="7" spans="1:19" ht="69" customHeight="1">
      <c r="A7" s="96"/>
      <c r="B7" s="112"/>
      <c r="C7" s="8" t="s">
        <v>67</v>
      </c>
      <c r="D7" s="8" t="s">
        <v>68</v>
      </c>
      <c r="E7" s="8" t="s">
        <v>67</v>
      </c>
      <c r="F7" s="8" t="s">
        <v>68</v>
      </c>
      <c r="G7" s="9" t="s">
        <v>67</v>
      </c>
      <c r="H7" s="9" t="s">
        <v>68</v>
      </c>
      <c r="I7" s="118"/>
      <c r="J7" s="10" t="s">
        <v>69</v>
      </c>
      <c r="K7" s="10" t="s">
        <v>70</v>
      </c>
      <c r="L7" s="11" t="s">
        <v>69</v>
      </c>
      <c r="M7" s="11" t="s">
        <v>70</v>
      </c>
      <c r="N7" s="11" t="s">
        <v>69</v>
      </c>
      <c r="O7" s="11" t="s">
        <v>70</v>
      </c>
      <c r="P7" s="11" t="s">
        <v>69</v>
      </c>
      <c r="Q7" s="11" t="s">
        <v>70</v>
      </c>
      <c r="R7" s="11" t="s">
        <v>69</v>
      </c>
      <c r="S7" s="11" t="s">
        <v>70</v>
      </c>
    </row>
    <row r="8" spans="1:19" ht="27.75" customHeight="1">
      <c r="A8" s="56">
        <v>1</v>
      </c>
      <c r="B8" s="57">
        <v>2</v>
      </c>
      <c r="C8" s="56">
        <v>3</v>
      </c>
      <c r="D8" s="56">
        <v>4</v>
      </c>
      <c r="E8" s="56">
        <v>5</v>
      </c>
      <c r="F8" s="56">
        <v>6</v>
      </c>
      <c r="G8" s="58" t="s">
        <v>71</v>
      </c>
      <c r="H8" s="58" t="s">
        <v>72</v>
      </c>
      <c r="I8" s="56">
        <v>9</v>
      </c>
      <c r="J8" s="58" t="s">
        <v>73</v>
      </c>
      <c r="K8" s="58" t="s">
        <v>74</v>
      </c>
      <c r="L8" s="56" t="s">
        <v>75</v>
      </c>
      <c r="M8" s="56" t="s">
        <v>76</v>
      </c>
      <c r="N8" s="56">
        <v>14</v>
      </c>
      <c r="O8" s="56">
        <v>15</v>
      </c>
      <c r="P8" s="56">
        <v>16</v>
      </c>
      <c r="Q8" s="56">
        <v>17</v>
      </c>
      <c r="R8" s="56">
        <v>18</v>
      </c>
      <c r="S8" s="56">
        <v>19</v>
      </c>
    </row>
    <row r="9" spans="1:19" s="43" customFormat="1" ht="27.75" customHeight="1">
      <c r="A9" s="75">
        <v>1</v>
      </c>
      <c r="B9" s="76" t="s">
        <v>130</v>
      </c>
      <c r="C9" s="77">
        <v>1087.7</v>
      </c>
      <c r="D9" s="77">
        <v>168.8</v>
      </c>
      <c r="E9" s="77">
        <v>22</v>
      </c>
      <c r="F9" s="77">
        <v>0.3</v>
      </c>
      <c r="G9" s="78">
        <f>C9-E9</f>
        <v>1065.7</v>
      </c>
      <c r="H9" s="78">
        <f>D9-F9</f>
        <v>168.5</v>
      </c>
      <c r="I9" s="79">
        <v>92.2</v>
      </c>
      <c r="J9" s="80">
        <f>G9/L9*100</f>
        <v>58.74862183020948</v>
      </c>
      <c r="K9" s="80">
        <f>H9/M9*100</f>
        <v>32.034220532319388</v>
      </c>
      <c r="L9" s="77">
        <v>1814</v>
      </c>
      <c r="M9" s="77">
        <v>526</v>
      </c>
      <c r="N9" s="77">
        <v>899</v>
      </c>
      <c r="O9" s="77">
        <v>287.7</v>
      </c>
      <c r="P9" s="77">
        <v>367.5</v>
      </c>
      <c r="Q9" s="77">
        <v>82.3</v>
      </c>
      <c r="R9" s="77">
        <v>1282.5</v>
      </c>
      <c r="S9" s="77">
        <v>320.60000000000002</v>
      </c>
    </row>
    <row r="10" spans="1:19" ht="27.75" customHeight="1">
      <c r="I10" s="5"/>
    </row>
    <row r="11" spans="1:19" ht="34.5" customHeight="1">
      <c r="B11" s="98" t="s">
        <v>125</v>
      </c>
      <c r="C11" s="98"/>
      <c r="D11" s="98"/>
      <c r="E11" s="74" t="s">
        <v>131</v>
      </c>
      <c r="F11" s="119" t="s">
        <v>108</v>
      </c>
      <c r="G11" s="119"/>
      <c r="I11" s="5"/>
    </row>
    <row r="12" spans="1:19">
      <c r="A12" s="7"/>
      <c r="B12" s="7"/>
      <c r="C12" s="7"/>
      <c r="D12" s="7"/>
      <c r="E12" s="7"/>
      <c r="F12" s="7"/>
      <c r="G12" s="7"/>
      <c r="H12" s="7"/>
    </row>
    <row r="13" spans="1:19">
      <c r="A13" s="7"/>
      <c r="B13" s="7"/>
      <c r="C13" s="7"/>
      <c r="D13" s="7"/>
      <c r="E13" s="7"/>
      <c r="F13" s="7"/>
      <c r="G13" s="7"/>
      <c r="H13" s="7"/>
    </row>
    <row r="14" spans="1:19">
      <c r="A14" s="7"/>
      <c r="B14" s="7"/>
      <c r="C14" s="7"/>
      <c r="D14" s="7"/>
      <c r="E14" s="7"/>
      <c r="F14" s="7"/>
      <c r="G14" s="7"/>
      <c r="H14" s="7"/>
    </row>
    <row r="15" spans="1:19">
      <c r="A15" s="7"/>
      <c r="B15" s="7"/>
      <c r="C15" s="7"/>
      <c r="D15" s="7"/>
      <c r="E15" s="7"/>
      <c r="F15" s="7"/>
      <c r="G15" s="7"/>
      <c r="H15" s="7"/>
    </row>
  </sheetData>
  <mergeCells count="16">
    <mergeCell ref="R1:S1"/>
    <mergeCell ref="E6:F6"/>
    <mergeCell ref="A4:A7"/>
    <mergeCell ref="A2:S2"/>
    <mergeCell ref="B11:D11"/>
    <mergeCell ref="J4:K6"/>
    <mergeCell ref="L4:M6"/>
    <mergeCell ref="N4:O6"/>
    <mergeCell ref="P4:Q6"/>
    <mergeCell ref="R4:S6"/>
    <mergeCell ref="B4:B7"/>
    <mergeCell ref="C4:D6"/>
    <mergeCell ref="E4:F5"/>
    <mergeCell ref="G4:H6"/>
    <mergeCell ref="I4:I7"/>
    <mergeCell ref="F11:G11"/>
  </mergeCells>
  <pageMargins left="0.2" right="0.39370078740157483" top="0.39370078740157483" bottom="0.39370078740157483" header="0" footer="0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Форма 1</vt:lpstr>
      <vt:lpstr>Форма 2</vt:lpstr>
      <vt:lpstr>Форма 3</vt:lpstr>
      <vt:lpstr>'Форма 1'!Заголовки_для_печати</vt:lpstr>
      <vt:lpstr>'Форма 2'!Заголовки_для_печати</vt:lpstr>
      <vt:lpstr>'Форма 1'!Область_печати</vt:lpstr>
      <vt:lpstr>'Форма 2'!Область_печати</vt:lpstr>
      <vt:lpstr>'Форма 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marpos_fin5</cp:lastModifiedBy>
  <cp:lastPrinted>2020-04-16T10:56:43Z</cp:lastPrinted>
  <dcterms:created xsi:type="dcterms:W3CDTF">2017-03-12T12:15:21Z</dcterms:created>
  <dcterms:modified xsi:type="dcterms:W3CDTF">2020-04-17T05:18:47Z</dcterms:modified>
</cp:coreProperties>
</file>