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45" windowWidth="15390" windowHeight="4470" tabRatio="866"/>
  </bookViews>
  <sheets>
    <sheet name="Раздел 4.ввод жилых домов" sheetId="6" r:id="rId1"/>
  </sheets>
  <calcPr calcId="145621"/>
</workbook>
</file>

<file path=xl/calcChain.xml><?xml version="1.0" encoding="utf-8"?>
<calcChain xmlns="http://schemas.openxmlformats.org/spreadsheetml/2006/main">
  <c r="J59" i="6" l="1"/>
  <c r="K59" i="6" l="1"/>
</calcChain>
</file>

<file path=xl/sharedStrings.xml><?xml version="1.0" encoding="utf-8"?>
<sst xmlns="http://schemas.openxmlformats.org/spreadsheetml/2006/main" count="469" uniqueCount="351">
  <si>
    <t>кол-во квартир, ед.</t>
  </si>
  <si>
    <t>Показатель веденной мощности объекта (кол-во квартир, единиц)</t>
  </si>
  <si>
    <t>Распределение квартир по площади, числу комнат</t>
  </si>
  <si>
    <t>число комнат в квартире, (1,2,3..)</t>
  </si>
  <si>
    <t>реквизиты разрешения на ввод объектов в эксплуатацию</t>
  </si>
  <si>
    <t>общая площадь здания- кв.м</t>
  </si>
  <si>
    <t>общая площадь квартир с балкон., лодж. с пониж. коэф- кв.м</t>
  </si>
  <si>
    <t>Реквизиты входящего обращения</t>
  </si>
  <si>
    <t>строительство</t>
  </si>
  <si>
    <t>Наименование застройщика</t>
  </si>
  <si>
    <t>Класс энергоэффективности</t>
  </si>
  <si>
    <t>номер</t>
  </si>
  <si>
    <t>дата</t>
  </si>
  <si>
    <t>Наименование объекта капитального строительства-</t>
  </si>
  <si>
    <t>Раздел 4. Перечень выданных разрешений на ввод объектов в эксплуатацию (жилые дома)</t>
  </si>
  <si>
    <t>Месторасположение объекта</t>
  </si>
  <si>
    <t>Характер строительства новое строительство, реконструкция</t>
  </si>
  <si>
    <t>Стоимость строительства объекта (тыс.руб)</t>
  </si>
  <si>
    <t>общая площадь квартир без балкон., лодж. - кв.м.</t>
  </si>
  <si>
    <t>Строительный объем здания, м.куб.</t>
  </si>
  <si>
    <t>Показатели объекта</t>
  </si>
  <si>
    <t>повышенный (С)</t>
  </si>
  <si>
    <t>ИТОГО общая площадь квартир с балкон., лодж. с пониж. коэф- кв.м:</t>
  </si>
  <si>
    <t>ООО «Лидер»</t>
  </si>
  <si>
    <t>А (очень высокий)</t>
  </si>
  <si>
    <t>2019 год</t>
  </si>
  <si>
    <t>многоэтажный жилой дом со встроенно-пристроенными помещениями и встроенным подземным гаражом (квартиры с №1 по №116)</t>
  </si>
  <si>
    <t>подземным гаражом (квартиры с №1 по №116) ул. Ленинского Комсомола, д.23, корпус I, на з/у с к/н 21:01:030310:1905 (микрорайон «Кувшинка», позиция 5, 5а)</t>
  </si>
  <si>
    <t>43              45              28</t>
  </si>
  <si>
    <t>1                           2                           3</t>
  </si>
  <si>
    <t>21-01-2ж-2019</t>
  </si>
  <si>
    <t>429 от 15.01.2019</t>
  </si>
  <si>
    <t>АО «ТУС»</t>
  </si>
  <si>
    <t>многоквартирный жилой дом переменной этажности (квартиры С №1 по №377)</t>
  </si>
  <si>
    <t>Российская Федерация, Чувашская Республика-Чувашия, город Чебоксары, улица Академика РАН Х.М.Миначева, д.17, на з/у с к/н 21:01:010315:3963, 21:01:010315:3964</t>
  </si>
  <si>
    <t>205                    141                      31</t>
  </si>
  <si>
    <t>1                          2                   3</t>
  </si>
  <si>
    <t>21-01-1ж-2019</t>
  </si>
  <si>
    <t>20607 от29.12.2018</t>
  </si>
  <si>
    <t>ООО «Строительная компания «Стройсфера»</t>
  </si>
  <si>
    <t>многоэтажный многоквартирный жилой дом (1 этап строительства квартиры с №73 по №180)</t>
  </si>
  <si>
    <t>Российская Федерация, Чувашская Республика – Чувашия, город Чебоксары, улица А.В. Асламаса, д.18, на з/у с к/н 21:01:030312:3175 (Чувашская Республика, город Чебоксары, XIV микрорайон новоюжного района, проспект Тракторостроителей, позиция 18)</t>
  </si>
  <si>
    <t>45                   45</t>
  </si>
  <si>
    <t>1                                2</t>
  </si>
  <si>
    <t>21-01-3ж-2019</t>
  </si>
  <si>
    <t>734 от 21.01.2019</t>
  </si>
  <si>
    <t>ООО «СУОР»</t>
  </si>
  <si>
    <t>жилой дом (квартиры с №1 по №359)</t>
  </si>
  <si>
    <t>Чебоксары, улица Академика В.Н. Челомея, д.5 (микрорайон № 5 «Садовый» по улице Б. Хмельницкого, позиция 19), на з/у с к/н 21:01:020602:59</t>
  </si>
  <si>
    <t>328               31</t>
  </si>
  <si>
    <t>1                    2</t>
  </si>
  <si>
    <t>21-01-9ж-2019</t>
  </si>
  <si>
    <t>4298 от 19.03.2019</t>
  </si>
  <si>
    <t>ООО «ЦентрЖилСтрой»</t>
  </si>
  <si>
    <t>многоэтажный многоквартирный жилой дом (квартиры с №1 по №64)многоэтажный многоквартирный жилой дом (квартиры с №1 по №64)</t>
  </si>
  <si>
    <t>Чебоксары, улица Богдана Хмельницкого, д. 12 корпус 1 (Квартал, ограниченный ул. Б. Хмельницкого, ул. Суворова, ул.Коммунальная Слобода в г. Чебоксары (позиция 3), на з/у с к/н 21:01:020201:485</t>
  </si>
  <si>
    <t>24                32                    8</t>
  </si>
  <si>
    <t>1                      2                      3</t>
  </si>
  <si>
    <t>21-01-8ж-2019</t>
  </si>
  <si>
    <t>высокий (В)</t>
  </si>
  <si>
    <t>4113 от 15.03.2019</t>
  </si>
  <si>
    <t>ООО «Волгажилстрой»</t>
  </si>
  <si>
    <t xml:space="preserve">многоэтажный жилой комплекс со встроенно-пристроенными автостоянкой и помещениями общественного назначения. Второй этап (квартиры с №1 по №77) </t>
  </si>
  <si>
    <t>Чувашская Республика-Чувашия, городЧебоксары, улица Новоилларионовская, д.47 на з/у с к/н 21:01:010113:262</t>
  </si>
  <si>
    <t>15                      30                            30                           2</t>
  </si>
  <si>
    <t>1                           2                     3                     4</t>
  </si>
  <si>
    <t>21-01-7ж-2019</t>
  </si>
  <si>
    <t>А (очень высокий</t>
  </si>
  <si>
    <t>4198 от 18.03.2019</t>
  </si>
  <si>
    <t>жилой дом (квартиры с №1 по №279)</t>
  </si>
  <si>
    <t>Чебоксары, улица Академика В.Н. Челомея, д. 3, на з/у с к/н 21:01:020602:60 (микрорайон № 5 «Садовый» по ул. Б.Хмельницкого, позиция 18)</t>
  </si>
  <si>
    <t>139                   139</t>
  </si>
  <si>
    <t>1                           2</t>
  </si>
  <si>
    <t>21-01-6ж-2019</t>
  </si>
  <si>
    <t>3575 от 06.03.2019</t>
  </si>
  <si>
    <t>жилой дом (квартиры с №1 по №350)</t>
  </si>
  <si>
    <t>Чебоксары, улица Академика В.Н. Челомея, д. 9, на з/у с к/н 21:01:020602:57(микрорайон № 5 «Садовый» по ул. Б.Хмельницкого, позиция 21)</t>
  </si>
  <si>
    <t>310               40</t>
  </si>
  <si>
    <t>21-01-5ж-2019</t>
  </si>
  <si>
    <t>3254 от 28.02.2019</t>
  </si>
  <si>
    <t>ООО «Отделфинстрой»</t>
  </si>
  <si>
    <t>многоквартирный жилой дом переменой этажности (квартиры с №1 по №92, позиция 19) с отдельно стоящей автостоянкой (машино-места с №1 по №64, позиция 19а)</t>
  </si>
  <si>
    <t>многоквартирный жилой дом (позиция 19) Чувашия, город Чебоксары, улица Радужная, д.8, корпус 1; отдельно стоящая автостоянка (позиция 19а)
Российская Федерация, Чувашская Республика - Чувашия, город Чебоксары, улица Радужная, д.8А, на з/у с к/н 21:01:000000:55003 (город Чебоксары, I очередь VII микрорайона центральной части (Центр VII) по ул. Пирогова города Чебоксары)</t>
  </si>
  <si>
    <t>28            52       12</t>
  </si>
  <si>
    <t>1                 2                      3</t>
  </si>
  <si>
    <t>21-01-4ж-2019</t>
  </si>
  <si>
    <t>3322 от 01.03.2019</t>
  </si>
  <si>
    <t>АО «Инкост»</t>
  </si>
  <si>
    <t>многоэтажный многоквартирный жилой дом  поз.2.14 (квартиры с №1 по №72)</t>
  </si>
  <si>
    <t>Городской округ город Чебоксары, город Чебоксары, улица И.П. Прокопьева, 1 корпус 1, на з/у с к/н 21:01:030208:5861 (в мкр.№2 района «Новый город»), позиция 2.14)</t>
  </si>
  <si>
    <t>36                         27                       9</t>
  </si>
  <si>
    <t>1                          2                         3</t>
  </si>
  <si>
    <t>21-01-10ж-2019</t>
  </si>
  <si>
    <t>4886 от 27.06.2019</t>
  </si>
  <si>
    <t>многоэтажный многоквартирный жилой дом  поз.2.13 (квартиры с №1 по №72)</t>
  </si>
  <si>
    <t>г.Чебоксары, Городской округ город Чебоксары, город Чебоксары, улица И.П. Прокопьева, 1 корпус 2, на з/у с к/н 21:01:030208:5860</t>
  </si>
  <si>
    <t>36                 27             9</t>
  </si>
  <si>
    <t>1                         2                          3</t>
  </si>
  <si>
    <t>21-01-14ж-2019</t>
  </si>
  <si>
    <t>В (высокий)</t>
  </si>
  <si>
    <t>6778 от 26.04.2019</t>
  </si>
  <si>
    <t>ООО «Волгастройдевелопмент»</t>
  </si>
  <si>
    <t>жилой дом со встроенно-пристроенными предприятиями торговли (квартиры с №1 по №188)</t>
  </si>
  <si>
    <t>г.Чебоксары, Городской округ город Чебоксары, город Чебоксары, улица Эльменя, д.36, на з/у с к/н 21:01:010801:6931</t>
  </si>
  <si>
    <t>93               94                    1</t>
  </si>
  <si>
    <t>1                     2                      3</t>
  </si>
  <si>
    <t>21-01-13ж-2019</t>
  </si>
  <si>
    <t>С (повышенный)</t>
  </si>
  <si>
    <t>6978 от 30.04.2019</t>
  </si>
  <si>
    <t>многоэтажный жилой дом со встроенно-пристроенными помещениями и подземным гаражом (квартиры с №1 по №162)</t>
  </si>
  <si>
    <t>Чувашская Республика-Чувашия, Городской округ город Чебоксары, город Чебоксары, улица Ленинского Комсомола, д.23, на з/у с к/н 21:01:030310:4353</t>
  </si>
  <si>
    <t>65                    81                    16</t>
  </si>
  <si>
    <t>1                           2                       3</t>
  </si>
  <si>
    <t>21-01-12ж-2019</t>
  </si>
  <si>
    <t>Д (нормальный)</t>
  </si>
  <si>
    <t>6564 от 24.04.2019</t>
  </si>
  <si>
    <t>АО «ГУКС</t>
  </si>
  <si>
    <t>многоэтажный жилой дом (квартиры с №1 по №368</t>
  </si>
  <si>
    <t>Чувашская Республика-Чувашия, город Чебоксары, улица Петрова, д.9 корпус I, на з/у с к/н 21:01:020501:67</t>
  </si>
  <si>
    <t>192                                                                          112                     64</t>
  </si>
  <si>
    <t>1 (малогаб)                     1                        2</t>
  </si>
  <si>
    <t>21-01-11ж-2019</t>
  </si>
  <si>
    <t>очень высокий (А)</t>
  </si>
  <si>
    <t>6882 от 29.04.2019</t>
  </si>
  <si>
    <t xml:space="preserve">ООО «Фирма ТриАсС»
</t>
  </si>
  <si>
    <t>многоквартирный жилой дом со встроенно-пристроенными предприятиями обслуживания (квартиры с №1 по №528)</t>
  </si>
  <si>
    <t>Чувашская Республика – Чувашия, город Чебоксары, улица Восточная (поселок Восточный), д.13, на з/у с к/н 21:01:030208:47</t>
  </si>
  <si>
    <t>368                       128                       32</t>
  </si>
  <si>
    <t>1                                2                                3</t>
  </si>
  <si>
    <t>21-01-22ж-2019</t>
  </si>
  <si>
    <t>9845 от 19.05.2019</t>
  </si>
  <si>
    <t>многоквартирный жилой дом (квартиры с №1 по №48) со встроенными помещениями (помещения с №1 по №3)</t>
  </si>
  <si>
    <t>Чувашская Республика - Чувашия,        Городской округ город Чебоксары, Чебоксары город, улица Герцена, д.12 корпус 3, на з/у с к/н 21:01:010211:1206</t>
  </si>
  <si>
    <t>8                         16                        24</t>
  </si>
  <si>
    <t xml:space="preserve">1                         2                          3 </t>
  </si>
  <si>
    <t>21-01-21ж-2019</t>
  </si>
  <si>
    <t>9297 от 11.06.2019</t>
  </si>
  <si>
    <t>многоквартирный жилой дом (квартиры с №1 по №81)</t>
  </si>
  <si>
    <t>Российская  Федерация, Чувашская Республика - Чувашия,        Городской округ город Чебоксары, Чебоксары город, улица Герцена, д.12 корпус 2, на з/у с к/н 21:01:010211:1205 (город Чебоксары, в микрорайоне   ограниченном ул. Водопроводная и ул. К. Иванова города Чебоксары, позиция 11)</t>
  </si>
  <si>
    <t>54                  27</t>
  </si>
  <si>
    <t>1                          2</t>
  </si>
  <si>
    <t>21-01-20ж-2019</t>
  </si>
  <si>
    <t>высочайший (А+)</t>
  </si>
  <si>
    <t>8792 от 03.06.2019</t>
  </si>
  <si>
    <t>многоквартирный жилой дом (квартиры с №1 по №128)</t>
  </si>
  <si>
    <t>Российская Федерация, Чувашская Республика-Чувашия, город Чебоксары, улица Академика РАН Х.М.Миначева, д.17 корпус 1, на з/у с к/н 21:01:010315:3962</t>
  </si>
  <si>
    <t>64                    64</t>
  </si>
  <si>
    <t>21-01-19ж-2019</t>
  </si>
  <si>
    <t>8687 от 31.05.2019</t>
  </si>
  <si>
    <t>ООО «СЗ «Монолит-58»</t>
  </si>
  <si>
    <t>жилой дом переменной этажности (квартиры с №168 по №270) со встроено - пристроенными объектами обслуживания, пристроенной котельной и автостоянками (блок-секции В,Г и автостоянка №1)</t>
  </si>
  <si>
    <t>Чувашская Республика-Чувашия, Городской округ город Чебоксары, Чебоксары Город Афанасьева улица, дом 14, на з/у с к/н 21:01:010202:319</t>
  </si>
  <si>
    <t>50                             14                     38</t>
  </si>
  <si>
    <t>1                               2                             3</t>
  </si>
  <si>
    <t>21-01-18ж-2019</t>
  </si>
  <si>
    <t>8683 31.05.2019</t>
  </si>
  <si>
    <t>ООО «Виктория»</t>
  </si>
  <si>
    <t>жилой дом с крышной котельной (квартиры с №1 по №96)</t>
  </si>
  <si>
    <t>Российская Федерация, Чувашская Республика – Чувашия, город Чебоксары, бульвар Солнечный, д.12, на з/у с к/н 21:01:030312:4837(Чувашская Республика, город Чебоксары, микрорайон «Солнечный», позиция 41)</t>
  </si>
  <si>
    <t>65                31</t>
  </si>
  <si>
    <t>1                             2</t>
  </si>
  <si>
    <t>21-01-17ж-2019</t>
  </si>
  <si>
    <t>8619 от 30.05.2019</t>
  </si>
  <si>
    <t>жилой дом (квартиры с №1 по №144)</t>
  </si>
  <si>
    <t>Российская  Федерация, Чувашская Республика-Чувашия, Городской округ город Чебоксары, Чебоксары город, улица Радужная, д.10, корпус 1, на з/у с к/н 21:01:000000:54979</t>
  </si>
  <si>
    <t xml:space="preserve">64                    64                     16                </t>
  </si>
  <si>
    <t>1                      2                         3</t>
  </si>
  <si>
    <t>21-01-16ж-2019</t>
  </si>
  <si>
    <t>8646 от 31.05.2019</t>
  </si>
  <si>
    <t>многоэтажный многоквартирный жилой дом  поз.2.12 (квартиры с №1 по №72)</t>
  </si>
  <si>
    <t>г.Чебоксары, Городской округ город Чебоксары, город Чебоксары, улица И.П. Прокопьева, 1 корпус 3, на з/у с к/н 21:01:030208:5859</t>
  </si>
  <si>
    <t>21-01-15ж-2019</t>
  </si>
  <si>
    <t>8684 от 3105.2019</t>
  </si>
  <si>
    <t>ООО «Специализированный застройщик «Монолитное строительство»</t>
  </si>
  <si>
    <t>многоквартирный жилой дом (квартиры с №1 по №124)</t>
  </si>
  <si>
    <t>Российская Федерация, Чувашская Республика-Чувашия, город Чебоксары, проспект Чебоксарский, д.25, 21:01:030208:3635 (Чебоксарский городской округ, город Чебоксары, в микрорайоне №1 жилого района «Новый город», позиция 1.9)</t>
  </si>
  <si>
    <t>58                56                10</t>
  </si>
  <si>
    <t>1                                1(студия)                2</t>
  </si>
  <si>
    <t>21-01-24ж-2019</t>
  </si>
  <si>
    <t>10116 от 25.06.2019</t>
  </si>
  <si>
    <t>многоэтажный жилой дом со встроенно-пристроенными помещениями и подземным гаражом (квартиры с №1 по №194)</t>
  </si>
  <si>
    <t>Чувашская Республика – Чувашия, город Чебоксары, Городской округ город Чебоксары, Чебоксары город, улица Ленинского Комсомола, д.23, на з/у с к/н 21:01:030310:4352 (позиция 7 в микрорайоне, ограниченном улицами Эгерский бульвар, Ленинского Комсомола, Машиностроительным проездом, рекой Малой Кувшинкой)</t>
  </si>
  <si>
    <t>81                  97                          16</t>
  </si>
  <si>
    <t>1                       2                              3</t>
  </si>
  <si>
    <t>21-01-23ж-2019</t>
  </si>
  <si>
    <t>9850 от 19.06.2019</t>
  </si>
  <si>
    <t>ООО «СПЕЦИАЛИЗИРОВАННЫЙ ЗАСТРОЙЩИК «СИГМА»</t>
  </si>
  <si>
    <t>жилой дом с пристроенной котельной (квартиры с №1 по №127)</t>
  </si>
  <si>
    <t>Чувашская Республика – Чувашия, Городской округ город Чебоксары, Чебоксары город, б-р Солнечный, д.10 корп. 1, на з/у с к/н 21:00:000000:317</t>
  </si>
  <si>
    <t xml:space="preserve">95                           31                       1 </t>
  </si>
  <si>
    <t>1                              2                       3</t>
  </si>
  <si>
    <t>21-01-27ж-2019</t>
  </si>
  <si>
    <t>12320 от 31.08.2019</t>
  </si>
  <si>
    <t>ООО СПЕЦИАЛИЗИРОВАННЫЙ ЗАСТРОЙЩИК «СК «СМУ 177»</t>
  </si>
  <si>
    <t>многоэтажный многоквартирный жилой дом (квартиры с №1 по №144)</t>
  </si>
  <si>
    <t>Чувашская Республика – Чувашия, Городской округ город Чебоксары, Чебоксары город, улица Чернышевского, дом 29 корпус 1, на з/у с к/н 21:01:010801:7357 (в микрорайоне 6А ЮЗР по ул. Чернышевского, позиция 34)</t>
  </si>
  <si>
    <t>72                                  54                                   18</t>
  </si>
  <si>
    <t>1                                     2                                 3</t>
  </si>
  <si>
    <t>21-01-26ж-2019</t>
  </si>
  <si>
    <t>11989 от 25.07.2019</t>
  </si>
  <si>
    <t>ООО «МастерСтрой»</t>
  </si>
  <si>
    <t>реконструкция нежилого здания под многоэтажный жилой дом со встроенными нежилыми помещениями (квартиры с №1 по №25)</t>
  </si>
  <si>
    <t>Чувашская Республика – Чувашия, Городской округ город Чебоксары, Чебоксары город, б-р А.Миттова, д.37, корпус 1, на з/у с к/н 21:01:010902:391</t>
  </si>
  <si>
    <t>реконструкция</t>
  </si>
  <si>
    <t>13                                       8                                  2                               2</t>
  </si>
  <si>
    <t>1                                          2                                         3                                   4</t>
  </si>
  <si>
    <t>21-01-25ж-2019</t>
  </si>
  <si>
    <t>11231 от 12.07.2019</t>
  </si>
  <si>
    <t>Чувашская Республика-Чувашия, город Чебоксары, улица Академика РАН Х.М.Миначева, д.19 корпус 1, на з/у с к/н 21:01:010315:2361</t>
  </si>
  <si>
    <t>64                       64</t>
  </si>
  <si>
    <t>1                              2</t>
  </si>
  <si>
    <t>21-01-29ж-2019</t>
  </si>
  <si>
    <t>12928 от 08.08.2019</t>
  </si>
  <si>
    <t>многоквартирный жилой дом со встроенно-пристроенными предприятиями (квартиры с №1 по №200)</t>
  </si>
  <si>
    <t>Чувашская Республика-Чувашия, город Чебоксары, улица Эльменя, д.24, на з/у с к/н 21:01:010801:6922</t>
  </si>
  <si>
    <t>120                             80</t>
  </si>
  <si>
    <t>21-01-28ж-2019</t>
  </si>
  <si>
    <t>12515 от 02.08.2019</t>
  </si>
  <si>
    <t>ООО "Альфа-Строй"</t>
  </si>
  <si>
    <t>жилой дом с пристроенной котельной (квартиры с №1 по №413)</t>
  </si>
  <si>
    <t>Чувашская Республика-Чувашия, город Чебоксары, бульвар Солнечный,  д.8, на з/у с к/н 21:21:076202:243</t>
  </si>
  <si>
    <t>349                       62                           2</t>
  </si>
  <si>
    <t>1                             2                             3</t>
  </si>
  <si>
    <t>21-01-30ж-2018</t>
  </si>
  <si>
    <t>13244 от 14.08.2019</t>
  </si>
  <si>
    <t>АО «Специализированный застройщик «Группа компаний   «Регионжилстрой»</t>
  </si>
  <si>
    <t>многоквартирный жилой дом (квартиры с №1 по №330) со встроенными помещениями</t>
  </si>
  <si>
    <t>Чувашская Республика, Городской округ город Чебоксары, Чебоксары город, улица Социалистическая, д.7, корпус 2, на з/у с к/н 21:01:010807:929</t>
  </si>
  <si>
    <t>150               120                         60</t>
  </si>
  <si>
    <t>1                           2                         3</t>
  </si>
  <si>
    <t>21-01-33ж-2019</t>
  </si>
  <si>
    <t>АО «ИСКО-Ч»</t>
  </si>
  <si>
    <t>многоэтажный многоквартирный жилой дом со встроено-пристроенными предприятиями обслуживания (квартиры с №1 по №285)</t>
  </si>
  <si>
    <t>Российская Федерация, Чувашская Республика - Чувашия, городЧебоксары, улица И.П. Прокопьева, д.20, на з/у с к/н 21:01:030208:1395</t>
  </si>
  <si>
    <t>153                                112                       15                    2                   3</t>
  </si>
  <si>
    <t>1                           2                         3                         3 (двухуровн)                                4</t>
  </si>
  <si>
    <t>21-01-35ж-2019</t>
  </si>
  <si>
    <t>16958 от 10.10.2019</t>
  </si>
  <si>
    <t>ООО «СК «Старатель»</t>
  </si>
  <si>
    <t>Российская Федерация, Чувашская Республика – Чувашия, Городской округ город Чебоксары, Чебоксары город, Эльменя улица, 40, на з/у с к/н 21:01:010801:7360</t>
  </si>
  <si>
    <t>72                      54                       18</t>
  </si>
  <si>
    <t>1                                       2                                    3</t>
  </si>
  <si>
    <t>21-01-34ж-2019</t>
  </si>
  <si>
    <t>16672 от 11.10.2019</t>
  </si>
  <si>
    <t>АО «Специализированный застройщик «Ипотечная корпорация Чувашской Республики»</t>
  </si>
  <si>
    <t>многоэтажный жилой дом со встроенно-пристроенными предприятиями обслуживания населения и подземной автостоянкой (квартиры с №1 по №82)</t>
  </si>
  <si>
    <t>Российская Федерация, Чувашская Республика-Чувашия, Городской округ город Чебоксары, Чебоксары город, улица Калинина, дом 93, на з/у с к/н 21:01:030103:1322</t>
  </si>
  <si>
    <t>26                       32                    24</t>
  </si>
  <si>
    <t>1                         2                                 3</t>
  </si>
  <si>
    <t>21-01-36ж-2019</t>
  </si>
  <si>
    <t>17015 от  17.10.2019</t>
  </si>
  <si>
    <t>ООО «Специализированный застройщик «Инвест»</t>
  </si>
  <si>
    <t>многоквартирный жилой дом со встроенными объектами обслуживания (квартиры с №1 по №64)</t>
  </si>
  <si>
    <t>Российская Федерация, Чувашская Республика – Чувашия, город Чебоксары, улица Бичурина, д.1, на з/у с к/н 21:01:030504:31 (строительный адрес: город Чебоксары, улица Бичурина, 1а)</t>
  </si>
  <si>
    <t>32                               32</t>
  </si>
  <si>
    <t>1                               2</t>
  </si>
  <si>
    <t>21-01-39ж-2019</t>
  </si>
  <si>
    <t>18510 от 11.11.2019</t>
  </si>
  <si>
    <t>многоэтажный многоквартирный жилой дом (квартиры с №1 по №189)</t>
  </si>
  <si>
    <t>Городской округ город Чебоксары, город Чебоксары, проспект Чебоксарский, д.37 корпус 1, на з/у с к/н 21:01:030208:3646 (Чувашская Республика-Чувашия, г. Чебоксары, улица Стартовая, позиция 1.15 в микрорайоне №1 жилого района «Новый город».)</t>
  </si>
  <si>
    <t>77                      96             16</t>
  </si>
  <si>
    <t>1                               2                              3</t>
  </si>
  <si>
    <t>21-01-38ж-2019</t>
  </si>
  <si>
    <t>17714 от 29.10.2019</t>
  </si>
  <si>
    <t>ООО «СЗ «Отделфинстрой»</t>
  </si>
  <si>
    <t>многоквартирный жилой дом (квартиры с №1 по №184)</t>
  </si>
  <si>
    <t xml:space="preserve">Российская Федерация, Чувашская Республика – Чувашия, Городской округ город Чебоксары, Чебоксары город, улица  
Энергетиков, д.19, корпус 1, на з/у с к/н 21:01:030202:632 (Чувашская Республика, город Чебоксары, позиция 2 «б»  в микрорайоне «Олимп» по ул. З.Яковлевой,58)
</t>
  </si>
  <si>
    <t>46                        92                              46</t>
  </si>
  <si>
    <t>1                                 2                                             3</t>
  </si>
  <si>
    <t>21-01-37ж-2019</t>
  </si>
  <si>
    <t>17312 от 22.10.2019</t>
  </si>
  <si>
    <t>ООО «Специализированный застройщик «Гарант-Инвест»</t>
  </si>
  <si>
    <t>16-этажный жилой дом с пристроенной котельной (квартиры с №1 по №256)</t>
  </si>
  <si>
    <t>Российская Федерация. Чувашская Республика – Чувашия, Городской округ город Чебоксары, Чебоксары город, Солнечный Бульвар, 6 корпус 2, на з/у с к/н 21:21:076202:269 (Новоюжный район, микрорайон «Солнечный», позиция 20)</t>
  </si>
  <si>
    <t>128                     128</t>
  </si>
  <si>
    <t>1                                  2</t>
  </si>
  <si>
    <t>21-01-42ж-2019</t>
  </si>
  <si>
    <t>19979 от 03.12.2019</t>
  </si>
  <si>
    <t>ООО «Альфа-Строй»</t>
  </si>
  <si>
    <t>Российская Федерация, Чувашская Республика – Чувашия, Городской округ город Чебоксары, Чебоксары город, бульвар Солнечный, д.8 корпус 1, на з/у с к/н 21:21:076202:246 (позиция 10, в микрорайоне «Солнечный»)</t>
  </si>
  <si>
    <t>349                  62                     2</t>
  </si>
  <si>
    <t>1                             2                               3</t>
  </si>
  <si>
    <t>21-01-41ж-2019</t>
  </si>
  <si>
    <t>19994 от 03.12.2019</t>
  </si>
  <si>
    <t>АО «СЗ «Стройтрест №3»</t>
  </si>
  <si>
    <t>многоквартирный жилой дом (квартиры с №1 по №95)</t>
  </si>
  <si>
    <t>Городской округ город Чебоксары, Чебоксары город, улица Щорса, д.33, на з/у с к/н 21:01:020204:1355  (Чувашская Республика, город Чебоксары (позиция 3, в микрорайоне «Новая Богданка»)</t>
  </si>
  <si>
    <t>35                             35                          25</t>
  </si>
  <si>
    <t>1                                2                                  3</t>
  </si>
  <si>
    <t>21-01-40ж-2019</t>
  </si>
  <si>
    <t>19638 от 27.11.2019</t>
  </si>
  <si>
    <t>ООО «Специализированный застройщик «Монолит-58»</t>
  </si>
  <si>
    <t>жилой дом переменной этажности со встроено - пристроенными объектами обслуживания, пристроенной котельной и автостоянками (II этап: блок-секции В, Г и пристроенная котельная, квартиры с №181 по №282)</t>
  </si>
  <si>
    <t>Российская Федерация, Чувашская Республика - Чувашия, Городской округ город Чебоксары, Чебоксары город, Афанасьева улица, 19, на з/у с к/н 21:01:010202:319 (город Чебоксары, в районе улицы Афанасьева (позиция 1)</t>
  </si>
  <si>
    <t>50                      14            37                     1</t>
  </si>
  <si>
    <t xml:space="preserve">1                                       2                                     3                           4                 </t>
  </si>
  <si>
    <t>21-01-44ж-2019</t>
  </si>
  <si>
    <t>20697 от 12.12.2019</t>
  </si>
  <si>
    <t>многоэтажный многоквартирный жилой дом (квартиры с №1 по №56)</t>
  </si>
  <si>
    <t>Российская Федерация, Чувашская Республика - Чувашия, город Чебоксары, улица Новогородская, д.27, на з/у с к//н 21:01:030208:1398 (улица Стартовая, позиция 1.36 в микрорайоне №1 жилого района «Новый город».)</t>
  </si>
  <si>
    <t>28                    28</t>
  </si>
  <si>
    <t>21-01-43ж-2019</t>
  </si>
  <si>
    <t>20266 от 03.13.2019</t>
  </si>
  <si>
    <t>ООО «ТЕХНОИНВЕСТСТРОЙ»</t>
  </si>
  <si>
    <t>многоэтажный жилой дом со встроенными нежилыми помещениями (квартиры с №1 по №105)</t>
  </si>
  <si>
    <t>Городской округ город Чебоксары, Чебоксары город, улица А.В. Асламаса, д.1 корпус 2, на з/у с к/н 21:01:030312:5910 (проспект Тракторостроителей, позиция 47)</t>
  </si>
  <si>
    <t>45               60</t>
  </si>
  <si>
    <t>21-01-48ж-2019</t>
  </si>
  <si>
    <t>21175 от 20.12.2019</t>
  </si>
  <si>
    <t>многоэтажный многоквартирный жилой дом (2 этап строительства квартиры с №1 по №72)</t>
  </si>
  <si>
    <t>город Чебоксары, улица А.В. Асламаса, д.18, на зу с к/н 21:01:030312:3175 (город Чебоксары, XIV микрорайон новоюжного района, проспект Тракторостроителей, позиция 18)</t>
  </si>
  <si>
    <t>36                         36</t>
  </si>
  <si>
    <t>1                                 2</t>
  </si>
  <si>
    <t>21-01-47ж-2019</t>
  </si>
  <si>
    <t>21204 от 20.12.2019</t>
  </si>
  <si>
    <t>многоквартирный жилой дом позиция 4 (квартиры с №1 по №179)с отдельно стоящими автостоянками: позиция 4а (машино-места с №1 по №47), позиция4б (машино-места с №1 по №47)</t>
  </si>
  <si>
    <t xml:space="preserve">Многоквартирный жилой дом (позиция 4): Российская Федерация, Чувашская Республика 
 (адрес объекта капитального строительства в соответствии с государственным адресным реестром с указанием реквизитов документов
- Чувашия, Городской округ город Чебоксары, город Чебоксары, улица Радужная, д.4
Отдельно стоящая автостоянка (позиция 4а): Российская Федерация, Чувашская Республика - Чувашия, Городской округ город Чебоксары, город Чебоксары, улица Радужная, д.4А              Отдельно стоящая автостоянка (позиция 4б): Российская Федерация, Чувашская Республика - Чувашия, Городской округ город Чебоксары, город Чебоксары, улица Радужная, д.4Б, на з/у с к/н 21:01:010511:785  </t>
  </si>
  <si>
    <t>53                89             37</t>
  </si>
  <si>
    <t>1                              2                                                  3</t>
  </si>
  <si>
    <t>21-01-46ж-2019</t>
  </si>
  <si>
    <t>20751 от 13.12.2019</t>
  </si>
  <si>
    <t>многоэтажный многоквартирный жилой дом (квартиры с №1 по №90)</t>
  </si>
  <si>
    <t xml:space="preserve">Городской округ город Чебоксары, город Чебоксары, улица И.П. Прокопьева, д.12, на зу с к/н 21:01:030208:1419 (город Чебоксары, улица Стартовая, позиция 1.44 в микрорайоне №1 жилого района «Новый город»)         </t>
  </si>
  <si>
    <t>18                35         31                 6</t>
  </si>
  <si>
    <t>1                           2                       3                          4</t>
  </si>
  <si>
    <t>21-01-45ж-2019</t>
  </si>
  <si>
    <t>20918 от 17.12.2019</t>
  </si>
  <si>
    <t>жилой дом со встроенно-пристроенными предприятиями торговли, котельной и пристроенной подземной автостоянкой (квартиры с №1 по №188)</t>
  </si>
  <si>
    <t>Российская Федерация, Чувашская Республика-Чувашия, город Чебоксары, улица Чернышевского, д.29, на з/у с к/н 21:01:010801:6931 (город Чебоксары, улица Чернышевского, микрорайон 6А ЮЗР, поз.15)</t>
  </si>
  <si>
    <t>93                       94                         1</t>
  </si>
  <si>
    <t>1                           2                               3</t>
  </si>
  <si>
    <t>21-01-52ж-2019</t>
  </si>
  <si>
    <t>многоэтажный многоквартирный жилой дом (квартиры с №1 по №94)</t>
  </si>
  <si>
    <t>город Чебоксары, улица И.П. Прокопьева, д.16, на з/у с к/н 21:01:030208:1421 (город Чебоксары, улица Стартовая, позиция 1.43 в микрорайоне №1 жилого района «Новый город»)</t>
  </si>
  <si>
    <t>18                          39                            37</t>
  </si>
  <si>
    <t>1                               2                                      3</t>
  </si>
  <si>
    <t>21-01-51ж-2019</t>
  </si>
  <si>
    <t xml:space="preserve">АО «СЗ «ТУС» </t>
  </si>
  <si>
    <t>жилой дом  (квартиры с №1 по №117)</t>
  </si>
  <si>
    <t>город Чебоксары, улица Филиппа Лукина, д.18, на зу с к/н 21:01:010315:3463 (город Чебоксары, в микрорайоне ограниченном микрорайоном «Университетский-2», лесными насаждениями, территорией жилой группы, ограниченной микрорайоном «Университетский-2», ул. Надежды, ул. Ромашковой и коллективным садоводческим товариществом «Заовражное» в СЗР г.Чебоксары)</t>
  </si>
  <si>
    <t>54                       54                               9</t>
  </si>
  <si>
    <t>1                                   2                                4</t>
  </si>
  <si>
    <t>21-01-50ж-2019</t>
  </si>
  <si>
    <t>21559 от 27.12.2019</t>
  </si>
  <si>
    <t>ООО «Центрстрой»</t>
  </si>
  <si>
    <t>многоквартирный жилой дом (квартиры с №1 по №16)</t>
  </si>
  <si>
    <t>Городской округ город Чебоксары, Чебоксары Город, Семена Ислюкова Улица, 21, на зу с к/н 21:01:010103:1697 (город Чебоксары, улица Сельская)</t>
  </si>
  <si>
    <t>9            1                  3</t>
  </si>
  <si>
    <t>1                            2                                 3</t>
  </si>
  <si>
    <t>21-01-49ж-2019</t>
  </si>
  <si>
    <t>21359 от 24.12.2019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</si>
</sst>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/>
      <sz val="14"/>
      <color indexed="10"/>
      <name val="Times New Roman"/>
      <family val="1"/>
      <charset val="204"/>
    </font>
    <font>
      <b/>
      <sz val="7"/>
      <name val="Times New Roman"/>
      <family val="1"/>
    </font>
    <font>
      <sz val="7"/>
      <name val="Arial Cyr"/>
      <charset val="204"/>
    </font>
    <font>
      <b/>
      <sz val="7"/>
      <color indexed="12"/>
      <name val="Times New Roman"/>
      <family val="1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indexed="12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13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="110" zoomScaleNormal="110" workbookViewId="0">
      <pane ySplit="5" topLeftCell="A6" activePane="bottomLeft" state="frozen"/>
      <selection pane="bottomLeft" activeCell="A8" sqref="A8"/>
    </sheetView>
  </sheetViews>
  <sheetFormatPr defaultColWidth="8.7109375" defaultRowHeight="12" x14ac:dyDescent="0.2"/>
  <cols>
    <col min="1" max="1" width="12.42578125" style="2" customWidth="1"/>
    <col min="2" max="2" width="15.5703125" style="4" customWidth="1"/>
    <col min="3" max="3" width="16" style="4" customWidth="1"/>
    <col min="4" max="4" width="11.7109375" style="4" customWidth="1"/>
    <col min="5" max="5" width="5.42578125" style="4" customWidth="1"/>
    <col min="6" max="6" width="5.28515625" style="4" customWidth="1"/>
    <col min="7" max="7" width="6" style="4" customWidth="1"/>
    <col min="8" max="8" width="8.140625" style="4" customWidth="1"/>
    <col min="9" max="9" width="8" style="4" customWidth="1"/>
    <col min="10" max="10" width="16.140625" style="4" bestFit="1" customWidth="1"/>
    <col min="11" max="11" width="13.7109375" style="4" bestFit="1" customWidth="1"/>
    <col min="12" max="12" width="8.140625" style="2" customWidth="1"/>
    <col min="13" max="13" width="6.85546875" style="4" customWidth="1"/>
    <col min="14" max="14" width="12.140625" style="4" customWidth="1"/>
    <col min="15" max="15" width="11.28515625" style="4" customWidth="1"/>
    <col min="16" max="16" width="8.7109375" style="4"/>
    <col min="17" max="16384" width="8.7109375" style="1"/>
  </cols>
  <sheetData>
    <row r="1" spans="1:16" ht="12" customHeight="1" x14ac:dyDescent="0.2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ht="13.15" customHeight="1" x14ac:dyDescent="0.2">
      <c r="A3" s="14" t="s">
        <v>9</v>
      </c>
      <c r="B3" s="14" t="s">
        <v>13</v>
      </c>
      <c r="C3" s="14" t="s">
        <v>15</v>
      </c>
      <c r="D3" s="14" t="s">
        <v>16</v>
      </c>
      <c r="E3" s="16" t="s">
        <v>20</v>
      </c>
      <c r="F3" s="17"/>
      <c r="G3" s="17"/>
      <c r="H3" s="17"/>
      <c r="I3" s="18"/>
      <c r="J3" s="18"/>
      <c r="K3" s="18"/>
      <c r="L3" s="14" t="s">
        <v>4</v>
      </c>
      <c r="M3" s="14"/>
      <c r="N3" s="14" t="s">
        <v>17</v>
      </c>
      <c r="O3" s="14" t="s">
        <v>10</v>
      </c>
      <c r="P3" s="29" t="s">
        <v>7</v>
      </c>
    </row>
    <row r="4" spans="1:16" ht="40.15" customHeight="1" x14ac:dyDescent="0.2">
      <c r="A4" s="14"/>
      <c r="B4" s="14"/>
      <c r="C4" s="14"/>
      <c r="D4" s="14"/>
      <c r="E4" s="14" t="s">
        <v>1</v>
      </c>
      <c r="F4" s="16" t="s">
        <v>2</v>
      </c>
      <c r="G4" s="25"/>
      <c r="H4" s="14" t="s">
        <v>19</v>
      </c>
      <c r="I4" s="14" t="s">
        <v>5</v>
      </c>
      <c r="J4" s="15" t="s">
        <v>6</v>
      </c>
      <c r="K4" s="23" t="s">
        <v>18</v>
      </c>
      <c r="L4" s="28" t="s">
        <v>11</v>
      </c>
      <c r="M4" s="14" t="s">
        <v>12</v>
      </c>
      <c r="N4" s="14"/>
      <c r="O4" s="14"/>
      <c r="P4" s="29"/>
    </row>
    <row r="5" spans="1:16" ht="72.599999999999994" customHeight="1" x14ac:dyDescent="0.2">
      <c r="A5" s="14"/>
      <c r="B5" s="14"/>
      <c r="C5" s="14"/>
      <c r="D5" s="14"/>
      <c r="E5" s="14"/>
      <c r="F5" s="5" t="s">
        <v>0</v>
      </c>
      <c r="G5" s="5" t="s">
        <v>3</v>
      </c>
      <c r="H5" s="14"/>
      <c r="I5" s="14"/>
      <c r="J5" s="15"/>
      <c r="K5" s="24"/>
      <c r="L5" s="14"/>
      <c r="M5" s="14"/>
      <c r="N5" s="14"/>
      <c r="O5" s="14"/>
      <c r="P5" s="29"/>
    </row>
    <row r="6" spans="1:16" ht="23.45" customHeight="1" x14ac:dyDescent="0.2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3.45" customHeight="1" x14ac:dyDescent="0.2">
      <c r="A7" s="8"/>
      <c r="B7" s="9"/>
      <c r="C7" s="9"/>
      <c r="D7" s="9"/>
      <c r="E7" s="9"/>
      <c r="F7" s="9"/>
      <c r="G7" s="9"/>
      <c r="H7" s="9"/>
      <c r="I7" s="9"/>
      <c r="J7" s="6"/>
      <c r="K7" s="9"/>
      <c r="L7" s="3"/>
      <c r="M7" s="7"/>
      <c r="N7" s="9"/>
      <c r="O7" s="9"/>
      <c r="P7" s="9"/>
    </row>
    <row r="8" spans="1:16" ht="115.5" x14ac:dyDescent="0.2">
      <c r="A8" s="8" t="s">
        <v>101</v>
      </c>
      <c r="B8" s="9" t="s">
        <v>327</v>
      </c>
      <c r="C8" s="9" t="s">
        <v>328</v>
      </c>
      <c r="D8" s="9" t="s">
        <v>8</v>
      </c>
      <c r="E8" s="9">
        <v>188</v>
      </c>
      <c r="F8" s="9" t="s">
        <v>329</v>
      </c>
      <c r="G8" s="9" t="s">
        <v>330</v>
      </c>
      <c r="H8" s="9">
        <v>57632</v>
      </c>
      <c r="I8" s="9">
        <v>18259.7</v>
      </c>
      <c r="J8" s="6">
        <v>8680.5</v>
      </c>
      <c r="K8" s="9">
        <v>8326.2000000000007</v>
      </c>
      <c r="L8" s="3" t="s">
        <v>331</v>
      </c>
      <c r="M8" s="7">
        <v>43830</v>
      </c>
      <c r="N8" s="30">
        <v>382000</v>
      </c>
      <c r="O8" s="9" t="s">
        <v>107</v>
      </c>
      <c r="P8" s="9"/>
    </row>
    <row r="9" spans="1:16" ht="84" x14ac:dyDescent="0.2">
      <c r="A9" s="8" t="s">
        <v>231</v>
      </c>
      <c r="B9" s="9" t="s">
        <v>332</v>
      </c>
      <c r="C9" s="9" t="s">
        <v>333</v>
      </c>
      <c r="D9" s="9" t="s">
        <v>8</v>
      </c>
      <c r="E9" s="9">
        <v>94</v>
      </c>
      <c r="F9" s="9" t="s">
        <v>334</v>
      </c>
      <c r="G9" s="9" t="s">
        <v>335</v>
      </c>
      <c r="H9" s="9">
        <v>40341</v>
      </c>
      <c r="I9" s="9">
        <v>11210.4</v>
      </c>
      <c r="J9" s="6">
        <v>7345.5</v>
      </c>
      <c r="K9" s="9">
        <v>7032.1</v>
      </c>
      <c r="L9" s="3" t="s">
        <v>336</v>
      </c>
      <c r="M9" s="7">
        <v>43830</v>
      </c>
      <c r="N9" s="9">
        <v>256226.95</v>
      </c>
      <c r="O9" s="9" t="s">
        <v>99</v>
      </c>
      <c r="P9" s="9"/>
    </row>
    <row r="10" spans="1:16" ht="220.5" x14ac:dyDescent="0.2">
      <c r="A10" s="8" t="s">
        <v>337</v>
      </c>
      <c r="B10" s="9" t="s">
        <v>338</v>
      </c>
      <c r="C10" s="9" t="s">
        <v>339</v>
      </c>
      <c r="D10" s="9" t="s">
        <v>8</v>
      </c>
      <c r="E10" s="9">
        <v>117</v>
      </c>
      <c r="F10" s="9" t="s">
        <v>340</v>
      </c>
      <c r="G10" s="9" t="s">
        <v>341</v>
      </c>
      <c r="H10" s="9">
        <v>39511</v>
      </c>
      <c r="I10" s="9">
        <v>11243</v>
      </c>
      <c r="J10" s="6">
        <v>6901.8</v>
      </c>
      <c r="K10" s="9">
        <v>6642.4</v>
      </c>
      <c r="L10" s="3" t="s">
        <v>342</v>
      </c>
      <c r="M10" s="7">
        <v>43829</v>
      </c>
      <c r="N10" s="9">
        <v>247788.84</v>
      </c>
      <c r="O10" s="9" t="s">
        <v>99</v>
      </c>
      <c r="P10" s="9" t="s">
        <v>343</v>
      </c>
    </row>
    <row r="11" spans="1:16" ht="73.5" x14ac:dyDescent="0.2">
      <c r="A11" s="8" t="s">
        <v>344</v>
      </c>
      <c r="B11" s="9" t="s">
        <v>345</v>
      </c>
      <c r="C11" s="9" t="s">
        <v>346</v>
      </c>
      <c r="D11" s="9" t="s">
        <v>8</v>
      </c>
      <c r="E11" s="9">
        <v>16</v>
      </c>
      <c r="F11" s="9" t="s">
        <v>347</v>
      </c>
      <c r="G11" s="9" t="s">
        <v>348</v>
      </c>
      <c r="H11" s="9">
        <v>10977</v>
      </c>
      <c r="I11" s="9">
        <v>2739.4</v>
      </c>
      <c r="J11" s="6">
        <v>1650.3</v>
      </c>
      <c r="K11" s="9">
        <v>1637.5</v>
      </c>
      <c r="L11" s="3" t="s">
        <v>349</v>
      </c>
      <c r="M11" s="7">
        <v>43826</v>
      </c>
      <c r="N11" s="9">
        <v>98100</v>
      </c>
      <c r="O11" s="9" t="s">
        <v>107</v>
      </c>
      <c r="P11" s="9" t="s">
        <v>350</v>
      </c>
    </row>
    <row r="12" spans="1:16" ht="94.5" x14ac:dyDescent="0.2">
      <c r="A12" s="8" t="s">
        <v>303</v>
      </c>
      <c r="B12" s="9" t="s">
        <v>304</v>
      </c>
      <c r="C12" s="9" t="s">
        <v>305</v>
      </c>
      <c r="D12" s="9" t="s">
        <v>8</v>
      </c>
      <c r="E12" s="9">
        <v>105</v>
      </c>
      <c r="F12" s="9" t="s">
        <v>306</v>
      </c>
      <c r="G12" s="9" t="s">
        <v>72</v>
      </c>
      <c r="H12" s="9">
        <v>31524</v>
      </c>
      <c r="I12" s="9">
        <v>8428.6</v>
      </c>
      <c r="J12" s="6">
        <v>5245.9</v>
      </c>
      <c r="K12" s="9">
        <v>4786.3</v>
      </c>
      <c r="L12" s="3" t="s">
        <v>307</v>
      </c>
      <c r="M12" s="7">
        <v>43823</v>
      </c>
      <c r="N12" s="9">
        <v>141345</v>
      </c>
      <c r="O12" s="9" t="s">
        <v>99</v>
      </c>
      <c r="P12" s="9" t="s">
        <v>308</v>
      </c>
    </row>
    <row r="13" spans="1:16" ht="84" x14ac:dyDescent="0.2">
      <c r="A13" s="8" t="s">
        <v>39</v>
      </c>
      <c r="B13" s="9" t="s">
        <v>309</v>
      </c>
      <c r="C13" s="9" t="s">
        <v>310</v>
      </c>
      <c r="D13" s="9" t="s">
        <v>8</v>
      </c>
      <c r="E13" s="9">
        <v>72</v>
      </c>
      <c r="F13" s="9" t="s">
        <v>311</v>
      </c>
      <c r="G13" s="9" t="s">
        <v>312</v>
      </c>
      <c r="H13" s="9">
        <v>19231</v>
      </c>
      <c r="I13" s="9">
        <v>6616.4</v>
      </c>
      <c r="J13" s="6">
        <v>4351.1000000000004</v>
      </c>
      <c r="K13" s="9">
        <v>4125</v>
      </c>
      <c r="L13" s="3" t="s">
        <v>313</v>
      </c>
      <c r="M13" s="7">
        <v>43822</v>
      </c>
      <c r="N13" s="9">
        <v>166529.943</v>
      </c>
      <c r="O13" s="9" t="s">
        <v>107</v>
      </c>
      <c r="P13" s="9" t="s">
        <v>314</v>
      </c>
    </row>
    <row r="14" spans="1:16" ht="346.5" x14ac:dyDescent="0.2">
      <c r="A14" s="8" t="s">
        <v>264</v>
      </c>
      <c r="B14" s="9" t="s">
        <v>315</v>
      </c>
      <c r="C14" s="9" t="s">
        <v>316</v>
      </c>
      <c r="D14" s="9" t="s">
        <v>8</v>
      </c>
      <c r="E14" s="9">
        <v>179</v>
      </c>
      <c r="F14" s="9" t="s">
        <v>317</v>
      </c>
      <c r="G14" s="9" t="s">
        <v>318</v>
      </c>
      <c r="H14" s="9">
        <v>53378</v>
      </c>
      <c r="I14" s="9">
        <v>17302.900000000001</v>
      </c>
      <c r="J14" s="6">
        <v>11590.4</v>
      </c>
      <c r="K14" s="9">
        <v>11281.8</v>
      </c>
      <c r="L14" s="3" t="s">
        <v>319</v>
      </c>
      <c r="M14" s="7">
        <v>43822</v>
      </c>
      <c r="N14" s="9">
        <v>463225.84</v>
      </c>
      <c r="O14" s="9" t="s">
        <v>99</v>
      </c>
      <c r="P14" s="9" t="s">
        <v>320</v>
      </c>
    </row>
    <row r="15" spans="1:16" ht="94.5" x14ac:dyDescent="0.2">
      <c r="A15" s="8" t="s">
        <v>231</v>
      </c>
      <c r="B15" s="9" t="s">
        <v>321</v>
      </c>
      <c r="C15" s="9" t="s">
        <v>322</v>
      </c>
      <c r="D15" s="9" t="s">
        <v>8</v>
      </c>
      <c r="E15" s="9">
        <v>90</v>
      </c>
      <c r="F15" s="9" t="s">
        <v>323</v>
      </c>
      <c r="G15" s="9" t="s">
        <v>324</v>
      </c>
      <c r="H15" s="9">
        <v>39754</v>
      </c>
      <c r="I15" s="9">
        <v>10421.799999999999</v>
      </c>
      <c r="J15" s="6">
        <v>7424.4</v>
      </c>
      <c r="K15" s="9">
        <v>7158.7</v>
      </c>
      <c r="L15" s="3" t="s">
        <v>325</v>
      </c>
      <c r="M15" s="7">
        <v>43819</v>
      </c>
      <c r="N15" s="9">
        <v>259638.5</v>
      </c>
      <c r="O15" s="9" t="s">
        <v>99</v>
      </c>
      <c r="P15" s="9" t="s">
        <v>326</v>
      </c>
    </row>
    <row r="16" spans="1:16" ht="115.5" x14ac:dyDescent="0.2">
      <c r="A16" s="8" t="s">
        <v>291</v>
      </c>
      <c r="B16" s="9" t="s">
        <v>292</v>
      </c>
      <c r="C16" s="9" t="s">
        <v>293</v>
      </c>
      <c r="D16" s="9" t="s">
        <v>8</v>
      </c>
      <c r="E16" s="9">
        <v>102</v>
      </c>
      <c r="F16" s="9" t="s">
        <v>294</v>
      </c>
      <c r="G16" s="9" t="s">
        <v>295</v>
      </c>
      <c r="H16" s="9">
        <v>32285</v>
      </c>
      <c r="I16" s="9">
        <v>9925</v>
      </c>
      <c r="J16" s="6">
        <v>6165.3</v>
      </c>
      <c r="K16" s="9">
        <v>5884.1</v>
      </c>
      <c r="L16" s="3" t="s">
        <v>296</v>
      </c>
      <c r="M16" s="7">
        <v>43815</v>
      </c>
      <c r="N16" s="9">
        <v>236718.11</v>
      </c>
      <c r="O16" s="9" t="s">
        <v>99</v>
      </c>
      <c r="P16" s="9" t="s">
        <v>297</v>
      </c>
    </row>
    <row r="17" spans="1:16" ht="115.5" x14ac:dyDescent="0.2">
      <c r="A17" s="8" t="s">
        <v>231</v>
      </c>
      <c r="B17" s="9" t="s">
        <v>298</v>
      </c>
      <c r="C17" s="9" t="s">
        <v>299</v>
      </c>
      <c r="D17" s="9" t="s">
        <v>8</v>
      </c>
      <c r="E17" s="9">
        <v>56</v>
      </c>
      <c r="F17" s="9" t="s">
        <v>300</v>
      </c>
      <c r="G17" s="9" t="s">
        <v>160</v>
      </c>
      <c r="H17" s="9">
        <v>15835</v>
      </c>
      <c r="I17" s="9">
        <v>4540.7</v>
      </c>
      <c r="J17" s="6">
        <v>3027.1</v>
      </c>
      <c r="K17" s="9">
        <v>2886.7</v>
      </c>
      <c r="L17" s="3" t="s">
        <v>301</v>
      </c>
      <c r="M17" s="7">
        <v>43811</v>
      </c>
      <c r="N17" s="9">
        <v>122973.9</v>
      </c>
      <c r="O17" s="9" t="s">
        <v>122</v>
      </c>
      <c r="P17" s="9" t="s">
        <v>302</v>
      </c>
    </row>
    <row r="18" spans="1:16" ht="126" x14ac:dyDescent="0.2">
      <c r="A18" s="8" t="s">
        <v>271</v>
      </c>
      <c r="B18" s="9" t="s">
        <v>272</v>
      </c>
      <c r="C18" s="9" t="s">
        <v>273</v>
      </c>
      <c r="D18" s="9" t="s">
        <v>8</v>
      </c>
      <c r="E18" s="9">
        <v>256</v>
      </c>
      <c r="F18" s="9" t="s">
        <v>274</v>
      </c>
      <c r="G18" s="9" t="s">
        <v>275</v>
      </c>
      <c r="H18" s="9">
        <v>58080</v>
      </c>
      <c r="I18" s="9">
        <v>17895.099999999999</v>
      </c>
      <c r="J18" s="6">
        <v>12934.9</v>
      </c>
      <c r="K18" s="9">
        <v>12934.9</v>
      </c>
      <c r="L18" s="3" t="s">
        <v>276</v>
      </c>
      <c r="M18" s="7">
        <v>43805</v>
      </c>
      <c r="N18" s="9">
        <v>348351.32</v>
      </c>
      <c r="O18" s="9" t="s">
        <v>99</v>
      </c>
      <c r="P18" s="9" t="s">
        <v>277</v>
      </c>
    </row>
    <row r="19" spans="1:16" ht="115.5" x14ac:dyDescent="0.2">
      <c r="A19" s="8" t="s">
        <v>278</v>
      </c>
      <c r="B19" s="9" t="s">
        <v>219</v>
      </c>
      <c r="C19" s="9" t="s">
        <v>279</v>
      </c>
      <c r="D19" s="9" t="s">
        <v>8</v>
      </c>
      <c r="E19" s="9">
        <v>413</v>
      </c>
      <c r="F19" s="9" t="s">
        <v>280</v>
      </c>
      <c r="G19" s="9" t="s">
        <v>281</v>
      </c>
      <c r="H19" s="9">
        <v>72063</v>
      </c>
      <c r="I19" s="9">
        <v>22279.1</v>
      </c>
      <c r="J19" s="6">
        <v>16022.5</v>
      </c>
      <c r="K19" s="9">
        <v>15320.8</v>
      </c>
      <c r="L19" s="3" t="s">
        <v>282</v>
      </c>
      <c r="M19" s="7">
        <v>43805</v>
      </c>
      <c r="N19" s="9">
        <v>544765.85</v>
      </c>
      <c r="O19" s="9" t="s">
        <v>99</v>
      </c>
      <c r="P19" s="9" t="s">
        <v>283</v>
      </c>
    </row>
    <row r="20" spans="1:16" ht="105" x14ac:dyDescent="0.2">
      <c r="A20" s="8" t="s">
        <v>284</v>
      </c>
      <c r="B20" s="9" t="s">
        <v>285</v>
      </c>
      <c r="C20" s="9" t="s">
        <v>286</v>
      </c>
      <c r="D20" s="9" t="s">
        <v>8</v>
      </c>
      <c r="E20" s="9">
        <v>95</v>
      </c>
      <c r="F20" s="9" t="s">
        <v>287</v>
      </c>
      <c r="G20" s="9" t="s">
        <v>288</v>
      </c>
      <c r="H20" s="9">
        <v>31804.400000000001</v>
      </c>
      <c r="I20" s="9">
        <v>8586.5</v>
      </c>
      <c r="J20" s="6">
        <v>5669.2</v>
      </c>
      <c r="K20" s="9">
        <v>5370.4</v>
      </c>
      <c r="L20" s="3" t="s">
        <v>289</v>
      </c>
      <c r="M20" s="7">
        <v>43803</v>
      </c>
      <c r="N20" s="9">
        <v>228915</v>
      </c>
      <c r="O20" s="9" t="s">
        <v>99</v>
      </c>
      <c r="P20" s="9" t="s">
        <v>290</v>
      </c>
    </row>
    <row r="21" spans="1:16" ht="94.5" x14ac:dyDescent="0.2">
      <c r="A21" s="8" t="s">
        <v>251</v>
      </c>
      <c r="B21" s="9" t="s">
        <v>252</v>
      </c>
      <c r="C21" s="9" t="s">
        <v>253</v>
      </c>
      <c r="D21" s="9" t="s">
        <v>8</v>
      </c>
      <c r="E21" s="9">
        <v>64</v>
      </c>
      <c r="F21" s="9" t="s">
        <v>254</v>
      </c>
      <c r="G21" s="9" t="s">
        <v>255</v>
      </c>
      <c r="H21" s="9">
        <v>22204</v>
      </c>
      <c r="I21" s="9">
        <v>6393.2</v>
      </c>
      <c r="J21" s="6">
        <v>3505.3</v>
      </c>
      <c r="K21" s="9">
        <v>3505.3</v>
      </c>
      <c r="L21" s="3" t="s">
        <v>256</v>
      </c>
      <c r="M21" s="7">
        <v>43783</v>
      </c>
      <c r="N21" s="9">
        <v>136885.42000000001</v>
      </c>
      <c r="O21" s="9" t="s">
        <v>99</v>
      </c>
      <c r="P21" s="9" t="s">
        <v>257</v>
      </c>
    </row>
    <row r="22" spans="1:16" ht="126" x14ac:dyDescent="0.2">
      <c r="A22" s="8" t="s">
        <v>231</v>
      </c>
      <c r="B22" s="9" t="s">
        <v>258</v>
      </c>
      <c r="C22" s="9" t="s">
        <v>259</v>
      </c>
      <c r="D22" s="9" t="s">
        <v>8</v>
      </c>
      <c r="E22" s="9">
        <v>189</v>
      </c>
      <c r="F22" s="9" t="s">
        <v>260</v>
      </c>
      <c r="G22" s="9" t="s">
        <v>261</v>
      </c>
      <c r="H22" s="9">
        <v>48101</v>
      </c>
      <c r="I22" s="9">
        <v>15013.6</v>
      </c>
      <c r="J22" s="6">
        <v>10370</v>
      </c>
      <c r="K22" s="9">
        <v>10049.700000000001</v>
      </c>
      <c r="L22" s="3" t="s">
        <v>262</v>
      </c>
      <c r="M22" s="7">
        <v>43776</v>
      </c>
      <c r="N22" s="9">
        <v>380064.9</v>
      </c>
      <c r="O22" s="9" t="s">
        <v>122</v>
      </c>
      <c r="P22" s="9" t="s">
        <v>263</v>
      </c>
    </row>
    <row r="23" spans="1:16" ht="147" x14ac:dyDescent="0.2">
      <c r="A23" s="8" t="s">
        <v>264</v>
      </c>
      <c r="B23" s="9" t="s">
        <v>265</v>
      </c>
      <c r="C23" s="9" t="s">
        <v>266</v>
      </c>
      <c r="D23" s="9" t="s">
        <v>8</v>
      </c>
      <c r="E23" s="9">
        <v>184</v>
      </c>
      <c r="F23" s="9" t="s">
        <v>267</v>
      </c>
      <c r="G23" s="9" t="s">
        <v>268</v>
      </c>
      <c r="H23" s="9">
        <v>51784</v>
      </c>
      <c r="I23" s="9">
        <v>16392.5</v>
      </c>
      <c r="J23" s="6">
        <v>11564.4</v>
      </c>
      <c r="K23" s="9">
        <v>11336.1</v>
      </c>
      <c r="L23" s="3" t="s">
        <v>269</v>
      </c>
      <c r="M23" s="7">
        <v>43766</v>
      </c>
      <c r="N23" s="9">
        <v>413121.43</v>
      </c>
      <c r="O23" s="9" t="s">
        <v>122</v>
      </c>
      <c r="P23" s="9" t="s">
        <v>270</v>
      </c>
    </row>
    <row r="24" spans="1:16" ht="84" x14ac:dyDescent="0.2">
      <c r="A24" s="8" t="s">
        <v>244</v>
      </c>
      <c r="B24" s="9" t="s">
        <v>245</v>
      </c>
      <c r="C24" s="9" t="s">
        <v>246</v>
      </c>
      <c r="D24" s="9" t="s">
        <v>8</v>
      </c>
      <c r="E24" s="9">
        <v>82</v>
      </c>
      <c r="F24" s="9" t="s">
        <v>247</v>
      </c>
      <c r="G24" s="9" t="s">
        <v>248</v>
      </c>
      <c r="H24" s="9">
        <v>41574</v>
      </c>
      <c r="I24" s="9">
        <v>11259.3</v>
      </c>
      <c r="J24" s="6">
        <v>5815.1</v>
      </c>
      <c r="K24" s="9">
        <v>5575.4</v>
      </c>
      <c r="L24" s="3" t="s">
        <v>249</v>
      </c>
      <c r="M24" s="7">
        <v>43760</v>
      </c>
      <c r="N24" s="9">
        <v>306181.23</v>
      </c>
      <c r="O24" s="9" t="s">
        <v>21</v>
      </c>
      <c r="P24" s="9" t="s">
        <v>250</v>
      </c>
    </row>
    <row r="25" spans="1:16" ht="73.5" x14ac:dyDescent="0.2">
      <c r="A25" s="8" t="s">
        <v>231</v>
      </c>
      <c r="B25" s="9" t="s">
        <v>232</v>
      </c>
      <c r="C25" s="9" t="s">
        <v>233</v>
      </c>
      <c r="D25" s="9" t="s">
        <v>8</v>
      </c>
      <c r="E25" s="9">
        <v>285</v>
      </c>
      <c r="F25" s="9" t="s">
        <v>234</v>
      </c>
      <c r="G25" s="9" t="s">
        <v>235</v>
      </c>
      <c r="H25" s="9">
        <v>96203</v>
      </c>
      <c r="I25" s="9">
        <v>27834.5</v>
      </c>
      <c r="J25" s="6">
        <v>16144.9</v>
      </c>
      <c r="K25" s="9">
        <v>15564.3</v>
      </c>
      <c r="L25" s="3" t="s">
        <v>236</v>
      </c>
      <c r="M25" s="7">
        <v>43755</v>
      </c>
      <c r="N25" s="9">
        <v>643515.5</v>
      </c>
      <c r="O25" s="9" t="s">
        <v>122</v>
      </c>
      <c r="P25" s="9" t="s">
        <v>237</v>
      </c>
    </row>
    <row r="26" spans="1:16" ht="73.5" x14ac:dyDescent="0.2">
      <c r="A26" s="8" t="s">
        <v>238</v>
      </c>
      <c r="B26" s="9" t="s">
        <v>194</v>
      </c>
      <c r="C26" s="9" t="s">
        <v>239</v>
      </c>
      <c r="D26" s="9" t="s">
        <v>8</v>
      </c>
      <c r="E26" s="9">
        <v>144</v>
      </c>
      <c r="F26" s="9" t="s">
        <v>240</v>
      </c>
      <c r="G26" s="9" t="s">
        <v>241</v>
      </c>
      <c r="H26" s="9">
        <v>34990</v>
      </c>
      <c r="I26" s="9">
        <v>10157</v>
      </c>
      <c r="J26" s="6">
        <v>7141</v>
      </c>
      <c r="K26" s="9">
        <v>6888.9</v>
      </c>
      <c r="L26" s="3" t="s">
        <v>242</v>
      </c>
      <c r="M26" s="7">
        <v>43754</v>
      </c>
      <c r="N26" s="9">
        <v>214351.397</v>
      </c>
      <c r="O26" s="9" t="s">
        <v>99</v>
      </c>
      <c r="P26" s="9" t="s">
        <v>243</v>
      </c>
    </row>
    <row r="27" spans="1:16" ht="73.5" x14ac:dyDescent="0.2">
      <c r="A27" s="8" t="s">
        <v>225</v>
      </c>
      <c r="B27" s="9" t="s">
        <v>226</v>
      </c>
      <c r="C27" s="9" t="s">
        <v>227</v>
      </c>
      <c r="D27" s="9" t="s">
        <v>8</v>
      </c>
      <c r="E27" s="9">
        <v>330</v>
      </c>
      <c r="F27" s="9" t="s">
        <v>228</v>
      </c>
      <c r="G27" s="9" t="s">
        <v>229</v>
      </c>
      <c r="H27" s="9">
        <v>93887</v>
      </c>
      <c r="I27" s="9">
        <v>29706.7</v>
      </c>
      <c r="J27" s="6">
        <v>18223.599999999999</v>
      </c>
      <c r="K27" s="9">
        <v>17534.900000000001</v>
      </c>
      <c r="L27" s="3" t="s">
        <v>230</v>
      </c>
      <c r="M27" s="7">
        <v>43741</v>
      </c>
      <c r="N27" s="9">
        <v>651362.14</v>
      </c>
      <c r="O27" s="9" t="s">
        <v>21</v>
      </c>
      <c r="P27" s="13"/>
    </row>
    <row r="28" spans="1:16" ht="52.5" x14ac:dyDescent="0.2">
      <c r="A28" s="8" t="s">
        <v>218</v>
      </c>
      <c r="B28" s="9" t="s">
        <v>219</v>
      </c>
      <c r="C28" s="9" t="s">
        <v>220</v>
      </c>
      <c r="D28" s="9" t="s">
        <v>8</v>
      </c>
      <c r="E28" s="9">
        <v>413</v>
      </c>
      <c r="F28" s="9" t="s">
        <v>221</v>
      </c>
      <c r="G28" s="9" t="s">
        <v>222</v>
      </c>
      <c r="H28" s="9">
        <v>72372</v>
      </c>
      <c r="I28" s="9">
        <v>22302.799999999999</v>
      </c>
      <c r="J28" s="6">
        <v>16091.9</v>
      </c>
      <c r="K28" s="9">
        <v>15389.4</v>
      </c>
      <c r="L28" s="3" t="s">
        <v>223</v>
      </c>
      <c r="M28" s="7">
        <v>43696</v>
      </c>
      <c r="N28" s="9">
        <v>544325.11</v>
      </c>
      <c r="O28" s="9" t="s">
        <v>21</v>
      </c>
      <c r="P28" s="9" t="s">
        <v>224</v>
      </c>
    </row>
    <row r="29" spans="1:16" ht="73.5" x14ac:dyDescent="0.2">
      <c r="A29" s="8" t="s">
        <v>32</v>
      </c>
      <c r="B29" s="9" t="s">
        <v>144</v>
      </c>
      <c r="C29" s="9" t="s">
        <v>208</v>
      </c>
      <c r="D29" s="9" t="s">
        <v>8</v>
      </c>
      <c r="E29" s="9">
        <v>128</v>
      </c>
      <c r="F29" s="9" t="s">
        <v>209</v>
      </c>
      <c r="G29" s="9" t="s">
        <v>210</v>
      </c>
      <c r="H29" s="9">
        <v>31251</v>
      </c>
      <c r="I29" s="9">
        <v>9127.4</v>
      </c>
      <c r="J29" s="6">
        <v>6456.7</v>
      </c>
      <c r="K29" s="9">
        <v>6130.9</v>
      </c>
      <c r="L29" s="3" t="s">
        <v>211</v>
      </c>
      <c r="M29" s="7">
        <v>43690</v>
      </c>
      <c r="N29" s="9">
        <v>239476.44</v>
      </c>
      <c r="O29" s="9" t="s">
        <v>122</v>
      </c>
      <c r="P29" s="9" t="s">
        <v>212</v>
      </c>
    </row>
    <row r="30" spans="1:16" ht="63" x14ac:dyDescent="0.2">
      <c r="A30" s="8" t="s">
        <v>101</v>
      </c>
      <c r="B30" s="9" t="s">
        <v>213</v>
      </c>
      <c r="C30" s="9" t="s">
        <v>214</v>
      </c>
      <c r="D30" s="9" t="s">
        <v>8</v>
      </c>
      <c r="E30" s="9">
        <v>200</v>
      </c>
      <c r="F30" s="9" t="s">
        <v>215</v>
      </c>
      <c r="G30" s="9" t="s">
        <v>43</v>
      </c>
      <c r="H30" s="9">
        <v>54967</v>
      </c>
      <c r="I30" s="9">
        <v>16302.5</v>
      </c>
      <c r="J30" s="6">
        <v>9562.9</v>
      </c>
      <c r="K30" s="9">
        <v>9280.4</v>
      </c>
      <c r="L30" s="3" t="s">
        <v>216</v>
      </c>
      <c r="M30" s="7">
        <v>43684</v>
      </c>
      <c r="N30" s="9">
        <v>263340.18599999999</v>
      </c>
      <c r="O30" s="9" t="s">
        <v>99</v>
      </c>
      <c r="P30" s="9" t="s">
        <v>217</v>
      </c>
    </row>
    <row r="31" spans="1:16" ht="73.5" x14ac:dyDescent="0.2">
      <c r="A31" s="8" t="s">
        <v>186</v>
      </c>
      <c r="B31" s="9" t="s">
        <v>187</v>
      </c>
      <c r="C31" s="9" t="s">
        <v>188</v>
      </c>
      <c r="D31" s="9" t="s">
        <v>8</v>
      </c>
      <c r="E31" s="9">
        <v>127</v>
      </c>
      <c r="F31" s="9" t="s">
        <v>189</v>
      </c>
      <c r="G31" s="9" t="s">
        <v>190</v>
      </c>
      <c r="H31" s="9">
        <v>24441</v>
      </c>
      <c r="I31" s="9">
        <v>7776.8</v>
      </c>
      <c r="J31" s="6">
        <v>5318.7</v>
      </c>
      <c r="K31" s="9">
        <v>5120.8</v>
      </c>
      <c r="L31" s="3" t="s">
        <v>191</v>
      </c>
      <c r="M31" s="7">
        <v>43679</v>
      </c>
      <c r="N31" s="9">
        <v>183485.15</v>
      </c>
      <c r="O31" s="9" t="s">
        <v>107</v>
      </c>
      <c r="P31" s="9" t="s">
        <v>192</v>
      </c>
    </row>
    <row r="32" spans="1:16" ht="105" x14ac:dyDescent="0.2">
      <c r="A32" s="8" t="s">
        <v>193</v>
      </c>
      <c r="B32" s="9" t="s">
        <v>194</v>
      </c>
      <c r="C32" s="9" t="s">
        <v>195</v>
      </c>
      <c r="D32" s="9" t="s">
        <v>8</v>
      </c>
      <c r="E32" s="9">
        <v>144</v>
      </c>
      <c r="F32" s="9" t="s">
        <v>196</v>
      </c>
      <c r="G32" s="9" t="s">
        <v>197</v>
      </c>
      <c r="H32" s="9">
        <v>36777</v>
      </c>
      <c r="I32" s="9">
        <v>12297.2</v>
      </c>
      <c r="J32" s="6">
        <v>7021.6</v>
      </c>
      <c r="K32" s="9">
        <v>6661.5</v>
      </c>
      <c r="L32" s="3" t="s">
        <v>198</v>
      </c>
      <c r="M32" s="7">
        <v>43676</v>
      </c>
      <c r="N32" s="9">
        <v>208608.58199999999</v>
      </c>
      <c r="O32" s="9" t="s">
        <v>99</v>
      </c>
      <c r="P32" s="9" t="s">
        <v>199</v>
      </c>
    </row>
    <row r="33" spans="1:16" ht="73.5" x14ac:dyDescent="0.2">
      <c r="A33" s="8" t="s">
        <v>200</v>
      </c>
      <c r="B33" s="9" t="s">
        <v>201</v>
      </c>
      <c r="C33" s="9" t="s">
        <v>202</v>
      </c>
      <c r="D33" s="9" t="s">
        <v>203</v>
      </c>
      <c r="E33" s="9">
        <v>25</v>
      </c>
      <c r="F33" s="9" t="s">
        <v>204</v>
      </c>
      <c r="G33" s="9" t="s">
        <v>205</v>
      </c>
      <c r="H33" s="9">
        <v>7082</v>
      </c>
      <c r="I33" s="9">
        <v>2183.8000000000002</v>
      </c>
      <c r="J33" s="6">
        <v>1321.9</v>
      </c>
      <c r="K33" s="9">
        <v>1268.8</v>
      </c>
      <c r="L33" s="3" t="s">
        <v>206</v>
      </c>
      <c r="M33" s="7">
        <v>43664</v>
      </c>
      <c r="N33" s="9">
        <v>73475.72</v>
      </c>
      <c r="O33" s="9" t="s">
        <v>122</v>
      </c>
      <c r="P33" s="9" t="s">
        <v>207</v>
      </c>
    </row>
    <row r="34" spans="1:16" ht="115.5" x14ac:dyDescent="0.2">
      <c r="A34" s="8" t="s">
        <v>173</v>
      </c>
      <c r="B34" s="9" t="s">
        <v>174</v>
      </c>
      <c r="C34" s="9" t="s">
        <v>175</v>
      </c>
      <c r="D34" s="9" t="s">
        <v>8</v>
      </c>
      <c r="E34" s="9">
        <v>124</v>
      </c>
      <c r="F34" s="9" t="s">
        <v>176</v>
      </c>
      <c r="G34" s="9" t="s">
        <v>177</v>
      </c>
      <c r="H34" s="9">
        <v>32822</v>
      </c>
      <c r="I34" s="9">
        <v>10418.4</v>
      </c>
      <c r="J34" s="6">
        <v>6635.8</v>
      </c>
      <c r="K34" s="9">
        <v>6299.7</v>
      </c>
      <c r="L34" s="3" t="s">
        <v>178</v>
      </c>
      <c r="M34" s="7">
        <v>43644</v>
      </c>
      <c r="N34" s="9">
        <v>236800</v>
      </c>
      <c r="O34" s="9" t="s">
        <v>99</v>
      </c>
      <c r="P34" s="9" t="s">
        <v>179</v>
      </c>
    </row>
    <row r="35" spans="1:16" ht="168" x14ac:dyDescent="0.2">
      <c r="A35" s="8" t="s">
        <v>23</v>
      </c>
      <c r="B35" s="9" t="s">
        <v>180</v>
      </c>
      <c r="C35" s="9" t="s">
        <v>181</v>
      </c>
      <c r="D35" s="9" t="s">
        <v>8</v>
      </c>
      <c r="E35" s="9">
        <v>194</v>
      </c>
      <c r="F35" s="9" t="s">
        <v>182</v>
      </c>
      <c r="G35" s="9" t="s">
        <v>183</v>
      </c>
      <c r="H35" s="9">
        <v>66298</v>
      </c>
      <c r="I35" s="9">
        <v>21084.2</v>
      </c>
      <c r="J35" s="6">
        <v>11214.5</v>
      </c>
      <c r="K35" s="9">
        <v>10788.8</v>
      </c>
      <c r="L35" s="3" t="s">
        <v>184</v>
      </c>
      <c r="M35" s="7">
        <v>43641</v>
      </c>
      <c r="N35" s="9">
        <v>507993.09</v>
      </c>
      <c r="O35" s="9" t="s">
        <v>114</v>
      </c>
      <c r="P35" s="9" t="s">
        <v>185</v>
      </c>
    </row>
    <row r="36" spans="1:16" ht="63" x14ac:dyDescent="0.2">
      <c r="A36" s="8" t="s">
        <v>124</v>
      </c>
      <c r="B36" s="9" t="s">
        <v>125</v>
      </c>
      <c r="C36" s="9" t="s">
        <v>126</v>
      </c>
      <c r="D36" s="9" t="s">
        <v>8</v>
      </c>
      <c r="E36" s="9">
        <v>528</v>
      </c>
      <c r="F36" s="9" t="s">
        <v>127</v>
      </c>
      <c r="G36" s="9" t="s">
        <v>128</v>
      </c>
      <c r="H36" s="9">
        <v>127149</v>
      </c>
      <c r="I36" s="9">
        <v>39417</v>
      </c>
      <c r="J36" s="6">
        <v>25948.7</v>
      </c>
      <c r="K36" s="9">
        <v>25000.7</v>
      </c>
      <c r="L36" s="3" t="s">
        <v>129</v>
      </c>
      <c r="M36" s="7">
        <v>43637</v>
      </c>
      <c r="N36" s="9">
        <v>897794.1</v>
      </c>
      <c r="O36" s="9" t="s">
        <v>99</v>
      </c>
      <c r="P36" s="9" t="s">
        <v>130</v>
      </c>
    </row>
    <row r="37" spans="1:16" ht="73.5" x14ac:dyDescent="0.2">
      <c r="A37" s="8" t="s">
        <v>80</v>
      </c>
      <c r="B37" s="9" t="s">
        <v>131</v>
      </c>
      <c r="C37" s="9" t="s">
        <v>132</v>
      </c>
      <c r="D37" s="9" t="s">
        <v>8</v>
      </c>
      <c r="E37" s="9">
        <v>48</v>
      </c>
      <c r="F37" s="9" t="s">
        <v>133</v>
      </c>
      <c r="G37" s="9" t="s">
        <v>134</v>
      </c>
      <c r="H37" s="9">
        <v>18733</v>
      </c>
      <c r="I37" s="9">
        <v>5672.4</v>
      </c>
      <c r="J37" s="6">
        <v>3740.4</v>
      </c>
      <c r="K37" s="9">
        <v>3591.1</v>
      </c>
      <c r="L37" s="3" t="s">
        <v>135</v>
      </c>
      <c r="M37" s="7">
        <v>43635</v>
      </c>
      <c r="N37" s="9">
        <v>160711.97</v>
      </c>
      <c r="O37" s="9" t="s">
        <v>99</v>
      </c>
      <c r="P37" s="9" t="s">
        <v>136</v>
      </c>
    </row>
    <row r="38" spans="1:16" ht="147" x14ac:dyDescent="0.2">
      <c r="A38" s="8" t="s">
        <v>80</v>
      </c>
      <c r="B38" s="9" t="s">
        <v>137</v>
      </c>
      <c r="C38" s="9" t="s">
        <v>138</v>
      </c>
      <c r="D38" s="9" t="s">
        <v>8</v>
      </c>
      <c r="E38" s="9">
        <v>81</v>
      </c>
      <c r="F38" s="9" t="s">
        <v>139</v>
      </c>
      <c r="G38" s="9" t="s">
        <v>140</v>
      </c>
      <c r="H38" s="9">
        <v>33255</v>
      </c>
      <c r="I38" s="9">
        <v>8901.7000000000007</v>
      </c>
      <c r="J38" s="6">
        <v>5955.6</v>
      </c>
      <c r="K38" s="9">
        <v>5712.9</v>
      </c>
      <c r="L38" s="3" t="s">
        <v>141</v>
      </c>
      <c r="M38" s="7">
        <v>43622</v>
      </c>
      <c r="N38" s="9">
        <v>240046.66</v>
      </c>
      <c r="O38" s="9" t="s">
        <v>142</v>
      </c>
      <c r="P38" s="9" t="s">
        <v>143</v>
      </c>
    </row>
    <row r="39" spans="1:16" ht="84" x14ac:dyDescent="0.2">
      <c r="A39" s="8" t="s">
        <v>32</v>
      </c>
      <c r="B39" s="9" t="s">
        <v>144</v>
      </c>
      <c r="C39" s="9" t="s">
        <v>145</v>
      </c>
      <c r="D39" s="9" t="s">
        <v>8</v>
      </c>
      <c r="E39" s="9">
        <v>128</v>
      </c>
      <c r="F39" s="9" t="s">
        <v>146</v>
      </c>
      <c r="G39" s="9" t="s">
        <v>72</v>
      </c>
      <c r="H39" s="9">
        <v>31266</v>
      </c>
      <c r="I39" s="9">
        <v>9111.9</v>
      </c>
      <c r="J39" s="6">
        <v>6483.5</v>
      </c>
      <c r="K39" s="9">
        <v>6183.4</v>
      </c>
      <c r="L39" s="3" t="s">
        <v>147</v>
      </c>
      <c r="M39" s="7">
        <v>43622</v>
      </c>
      <c r="N39" s="9">
        <v>263255.61</v>
      </c>
      <c r="O39" s="9" t="s">
        <v>122</v>
      </c>
      <c r="P39" s="9" t="s">
        <v>148</v>
      </c>
    </row>
    <row r="40" spans="1:16" ht="115.5" x14ac:dyDescent="0.2">
      <c r="A40" s="8" t="s">
        <v>149</v>
      </c>
      <c r="B40" s="9" t="s">
        <v>150</v>
      </c>
      <c r="C40" s="9" t="s">
        <v>151</v>
      </c>
      <c r="D40" s="9" t="s">
        <v>8</v>
      </c>
      <c r="E40" s="9">
        <v>102</v>
      </c>
      <c r="F40" s="9" t="s">
        <v>152</v>
      </c>
      <c r="G40" s="9" t="s">
        <v>153</v>
      </c>
      <c r="H40" s="9">
        <v>32310</v>
      </c>
      <c r="I40" s="9">
        <v>9931.7000000000007</v>
      </c>
      <c r="J40" s="6">
        <v>6212.9</v>
      </c>
      <c r="K40" s="9">
        <v>5903.11</v>
      </c>
      <c r="L40" s="3" t="s">
        <v>154</v>
      </c>
      <c r="M40" s="7">
        <v>43622</v>
      </c>
      <c r="N40" s="9">
        <v>248484.2</v>
      </c>
      <c r="O40" s="9" t="s">
        <v>99</v>
      </c>
      <c r="P40" s="9" t="s">
        <v>155</v>
      </c>
    </row>
    <row r="41" spans="1:16" ht="115.5" x14ac:dyDescent="0.2">
      <c r="A41" s="8" t="s">
        <v>156</v>
      </c>
      <c r="B41" s="9" t="s">
        <v>157</v>
      </c>
      <c r="C41" s="9" t="s">
        <v>158</v>
      </c>
      <c r="D41" s="9" t="s">
        <v>8</v>
      </c>
      <c r="E41" s="9">
        <v>96</v>
      </c>
      <c r="F41" s="9" t="s">
        <v>159</v>
      </c>
      <c r="G41" s="9" t="s">
        <v>160</v>
      </c>
      <c r="H41" s="9">
        <v>19549</v>
      </c>
      <c r="I41" s="9">
        <v>6403.7</v>
      </c>
      <c r="J41" s="6">
        <v>3954.1</v>
      </c>
      <c r="K41" s="9">
        <v>3776</v>
      </c>
      <c r="L41" s="3" t="s">
        <v>161</v>
      </c>
      <c r="M41" s="7">
        <v>43621</v>
      </c>
      <c r="N41" s="9">
        <v>191380.12</v>
      </c>
      <c r="O41" s="9" t="s">
        <v>107</v>
      </c>
      <c r="P41" s="9" t="s">
        <v>162</v>
      </c>
    </row>
    <row r="42" spans="1:16" ht="84" x14ac:dyDescent="0.2">
      <c r="A42" s="8" t="s">
        <v>80</v>
      </c>
      <c r="B42" s="9" t="s">
        <v>163</v>
      </c>
      <c r="C42" s="9" t="s">
        <v>164</v>
      </c>
      <c r="D42" s="9" t="s">
        <v>8</v>
      </c>
      <c r="E42" s="9">
        <v>144</v>
      </c>
      <c r="F42" s="9" t="s">
        <v>165</v>
      </c>
      <c r="G42" s="9" t="s">
        <v>166</v>
      </c>
      <c r="H42" s="9">
        <v>35203</v>
      </c>
      <c r="I42" s="9">
        <v>11822</v>
      </c>
      <c r="J42" s="6">
        <v>7911.4</v>
      </c>
      <c r="K42" s="9">
        <v>7577</v>
      </c>
      <c r="L42" s="3" t="s">
        <v>167</v>
      </c>
      <c r="M42" s="7">
        <v>43621</v>
      </c>
      <c r="N42" s="9">
        <v>255229.09</v>
      </c>
      <c r="O42" s="9" t="s">
        <v>122</v>
      </c>
      <c r="P42" s="9" t="s">
        <v>168</v>
      </c>
    </row>
    <row r="43" spans="1:16" ht="63" x14ac:dyDescent="0.2">
      <c r="A43" s="8" t="s">
        <v>87</v>
      </c>
      <c r="B43" s="9" t="s">
        <v>169</v>
      </c>
      <c r="C43" s="9" t="s">
        <v>170</v>
      </c>
      <c r="D43" s="9" t="s">
        <v>8</v>
      </c>
      <c r="E43" s="9">
        <v>72</v>
      </c>
      <c r="F43" s="9" t="s">
        <v>96</v>
      </c>
      <c r="G43" s="9" t="s">
        <v>97</v>
      </c>
      <c r="H43" s="9">
        <v>16658</v>
      </c>
      <c r="I43" s="9">
        <v>5118</v>
      </c>
      <c r="J43" s="6">
        <v>3614.9</v>
      </c>
      <c r="K43" s="9">
        <v>3483.6</v>
      </c>
      <c r="L43" s="3" t="s">
        <v>171</v>
      </c>
      <c r="M43" s="7">
        <v>43619</v>
      </c>
      <c r="N43" s="9">
        <v>128582.34600000001</v>
      </c>
      <c r="O43" s="9" t="s">
        <v>99</v>
      </c>
      <c r="P43" s="9" t="s">
        <v>172</v>
      </c>
    </row>
    <row r="44" spans="1:16" ht="63" x14ac:dyDescent="0.2">
      <c r="A44" s="8" t="s">
        <v>87</v>
      </c>
      <c r="B44" s="9" t="s">
        <v>94</v>
      </c>
      <c r="C44" s="9" t="s">
        <v>95</v>
      </c>
      <c r="D44" s="9" t="s">
        <v>8</v>
      </c>
      <c r="E44" s="9">
        <v>72</v>
      </c>
      <c r="F44" s="9" t="s">
        <v>96</v>
      </c>
      <c r="G44" s="9" t="s">
        <v>97</v>
      </c>
      <c r="H44" s="9">
        <v>18390</v>
      </c>
      <c r="I44" s="9">
        <v>4805.7</v>
      </c>
      <c r="J44" s="6">
        <v>3606.8</v>
      </c>
      <c r="K44" s="9">
        <v>3477.4</v>
      </c>
      <c r="L44" s="3" t="s">
        <v>98</v>
      </c>
      <c r="M44" s="7">
        <v>43593</v>
      </c>
      <c r="N44" s="9">
        <v>129857.645</v>
      </c>
      <c r="O44" s="9" t="s">
        <v>99</v>
      </c>
      <c r="P44" s="9" t="s">
        <v>100</v>
      </c>
    </row>
    <row r="45" spans="1:16" ht="52.5" x14ac:dyDescent="0.2">
      <c r="A45" s="8" t="s">
        <v>101</v>
      </c>
      <c r="B45" s="9" t="s">
        <v>102</v>
      </c>
      <c r="C45" s="9" t="s">
        <v>103</v>
      </c>
      <c r="D45" s="9" t="s">
        <v>8</v>
      </c>
      <c r="E45" s="9">
        <v>188</v>
      </c>
      <c r="F45" s="9" t="s">
        <v>104</v>
      </c>
      <c r="G45" s="9" t="s">
        <v>105</v>
      </c>
      <c r="H45" s="9">
        <v>49346</v>
      </c>
      <c r="I45" s="9">
        <v>14819.5</v>
      </c>
      <c r="J45" s="6">
        <v>8695.5</v>
      </c>
      <c r="K45" s="9">
        <v>8322.9</v>
      </c>
      <c r="L45" s="3" t="s">
        <v>106</v>
      </c>
      <c r="M45" s="7">
        <v>43593</v>
      </c>
      <c r="N45" s="9">
        <v>336245897</v>
      </c>
      <c r="O45" s="9" t="s">
        <v>107</v>
      </c>
      <c r="P45" s="9" t="s">
        <v>108</v>
      </c>
    </row>
    <row r="46" spans="1:16" ht="73.5" x14ac:dyDescent="0.2">
      <c r="A46" s="8" t="s">
        <v>23</v>
      </c>
      <c r="B46" s="9" t="s">
        <v>109</v>
      </c>
      <c r="C46" s="9" t="s">
        <v>110</v>
      </c>
      <c r="D46" s="9" t="s">
        <v>8</v>
      </c>
      <c r="E46" s="9">
        <v>162</v>
      </c>
      <c r="F46" s="9" t="s">
        <v>111</v>
      </c>
      <c r="G46" s="9" t="s">
        <v>112</v>
      </c>
      <c r="H46" s="9">
        <v>57675</v>
      </c>
      <c r="I46" s="9">
        <v>18342.099999999999</v>
      </c>
      <c r="J46" s="6">
        <v>9511.9</v>
      </c>
      <c r="K46" s="9">
        <v>9158.7999999999993</v>
      </c>
      <c r="L46" s="3" t="s">
        <v>113</v>
      </c>
      <c r="M46" s="7">
        <v>43591</v>
      </c>
      <c r="N46" s="9">
        <v>458635.3</v>
      </c>
      <c r="O46" s="9" t="s">
        <v>114</v>
      </c>
      <c r="P46" s="9" t="s">
        <v>115</v>
      </c>
    </row>
    <row r="47" spans="1:16" ht="52.5" x14ac:dyDescent="0.2">
      <c r="A47" s="8" t="s">
        <v>116</v>
      </c>
      <c r="B47" s="9" t="s">
        <v>117</v>
      </c>
      <c r="C47" s="9" t="s">
        <v>118</v>
      </c>
      <c r="D47" s="9" t="s">
        <v>8</v>
      </c>
      <c r="E47" s="9">
        <v>368</v>
      </c>
      <c r="F47" s="9" t="s">
        <v>119</v>
      </c>
      <c r="G47" s="9" t="s">
        <v>120</v>
      </c>
      <c r="H47" s="9">
        <v>61767</v>
      </c>
      <c r="I47" s="9">
        <v>21086.1</v>
      </c>
      <c r="J47" s="6">
        <v>13085.5</v>
      </c>
      <c r="K47" s="9">
        <v>12137.1</v>
      </c>
      <c r="L47" s="3" t="s">
        <v>121</v>
      </c>
      <c r="M47" s="7">
        <v>43585</v>
      </c>
      <c r="N47" s="9">
        <v>480664.3</v>
      </c>
      <c r="O47" s="9" t="s">
        <v>122</v>
      </c>
      <c r="P47" s="9" t="s">
        <v>123</v>
      </c>
    </row>
    <row r="48" spans="1:16" ht="84" x14ac:dyDescent="0.2">
      <c r="A48" s="8" t="s">
        <v>87</v>
      </c>
      <c r="B48" s="9" t="s">
        <v>88</v>
      </c>
      <c r="C48" s="9" t="s">
        <v>89</v>
      </c>
      <c r="D48" s="9" t="s">
        <v>8</v>
      </c>
      <c r="E48" s="9">
        <v>72</v>
      </c>
      <c r="F48" s="9" t="s">
        <v>90</v>
      </c>
      <c r="G48" s="9" t="s">
        <v>91</v>
      </c>
      <c r="H48" s="9">
        <v>18473</v>
      </c>
      <c r="I48" s="9">
        <v>4807.3</v>
      </c>
      <c r="J48" s="6">
        <v>3615.3</v>
      </c>
      <c r="K48" s="9">
        <v>3485.2</v>
      </c>
      <c r="L48" s="3" t="s">
        <v>92</v>
      </c>
      <c r="M48" s="7">
        <v>43553</v>
      </c>
      <c r="N48" s="9">
        <v>134436.579</v>
      </c>
      <c r="O48" s="9" t="s">
        <v>59</v>
      </c>
      <c r="P48" s="9" t="s">
        <v>93</v>
      </c>
    </row>
    <row r="49" spans="1:16" ht="73.5" x14ac:dyDescent="0.2">
      <c r="A49" s="8" t="s">
        <v>46</v>
      </c>
      <c r="B49" s="9" t="s">
        <v>47</v>
      </c>
      <c r="C49" s="9" t="s">
        <v>48</v>
      </c>
      <c r="D49" s="9" t="s">
        <v>8</v>
      </c>
      <c r="E49" s="9">
        <v>359</v>
      </c>
      <c r="F49" s="9" t="s">
        <v>49</v>
      </c>
      <c r="G49" s="9" t="s">
        <v>50</v>
      </c>
      <c r="H49" s="9">
        <v>60044</v>
      </c>
      <c r="I49" s="9">
        <v>20034.7</v>
      </c>
      <c r="J49" s="6">
        <v>13255.2</v>
      </c>
      <c r="K49" s="9">
        <v>12920.4</v>
      </c>
      <c r="L49" s="3" t="s">
        <v>51</v>
      </c>
      <c r="M49" s="7">
        <v>43546</v>
      </c>
      <c r="N49" s="9">
        <v>400255.56</v>
      </c>
      <c r="O49" s="9" t="s">
        <v>21</v>
      </c>
      <c r="P49" s="9" t="s">
        <v>52</v>
      </c>
    </row>
    <row r="50" spans="1:16" ht="105" x14ac:dyDescent="0.2">
      <c r="A50" s="8" t="s">
        <v>53</v>
      </c>
      <c r="B50" s="9" t="s">
        <v>54</v>
      </c>
      <c r="C50" s="9" t="s">
        <v>55</v>
      </c>
      <c r="D50" s="9" t="s">
        <v>8</v>
      </c>
      <c r="E50" s="9">
        <v>64</v>
      </c>
      <c r="F50" s="9" t="s">
        <v>56</v>
      </c>
      <c r="G50" s="9" t="s">
        <v>57</v>
      </c>
      <c r="H50" s="9">
        <v>16040</v>
      </c>
      <c r="I50" s="9">
        <v>5543.1</v>
      </c>
      <c r="J50" s="6">
        <v>3506.06</v>
      </c>
      <c r="K50" s="9">
        <v>3436.2</v>
      </c>
      <c r="L50" s="3" t="s">
        <v>58</v>
      </c>
      <c r="M50" s="7">
        <v>43545</v>
      </c>
      <c r="N50" s="9">
        <v>134961.65</v>
      </c>
      <c r="O50" s="9" t="s">
        <v>59</v>
      </c>
      <c r="P50" s="9" t="s">
        <v>60</v>
      </c>
    </row>
    <row r="51" spans="1:16" ht="84" x14ac:dyDescent="0.2">
      <c r="A51" s="8" t="s">
        <v>61</v>
      </c>
      <c r="B51" s="9" t="s">
        <v>62</v>
      </c>
      <c r="C51" s="9" t="s">
        <v>63</v>
      </c>
      <c r="D51" s="9" t="s">
        <v>8</v>
      </c>
      <c r="E51" s="9">
        <v>77</v>
      </c>
      <c r="F51" s="9" t="s">
        <v>64</v>
      </c>
      <c r="G51" s="9" t="s">
        <v>65</v>
      </c>
      <c r="H51" s="9">
        <v>41379</v>
      </c>
      <c r="I51" s="9">
        <v>13845.3</v>
      </c>
      <c r="J51" s="6">
        <v>6756.5</v>
      </c>
      <c r="K51" s="9">
        <v>6370.2</v>
      </c>
      <c r="L51" s="3" t="s">
        <v>66</v>
      </c>
      <c r="M51" s="7">
        <v>43545</v>
      </c>
      <c r="N51" s="9">
        <v>325710</v>
      </c>
      <c r="O51" s="9" t="s">
        <v>67</v>
      </c>
      <c r="P51" s="9" t="s">
        <v>68</v>
      </c>
    </row>
    <row r="52" spans="1:16" ht="84" x14ac:dyDescent="0.2">
      <c r="A52" s="8" t="s">
        <v>46</v>
      </c>
      <c r="B52" s="9" t="s">
        <v>69</v>
      </c>
      <c r="C52" s="9" t="s">
        <v>70</v>
      </c>
      <c r="D52" s="9" t="s">
        <v>8</v>
      </c>
      <c r="E52" s="9">
        <v>279</v>
      </c>
      <c r="F52" s="9" t="s">
        <v>71</v>
      </c>
      <c r="G52" s="9" t="s">
        <v>72</v>
      </c>
      <c r="H52" s="9">
        <v>59708</v>
      </c>
      <c r="I52" s="9">
        <v>20071.7</v>
      </c>
      <c r="J52" s="6">
        <v>13832.7</v>
      </c>
      <c r="K52" s="9">
        <v>13497.9</v>
      </c>
      <c r="L52" s="3" t="s">
        <v>73</v>
      </c>
      <c r="M52" s="7">
        <v>43538</v>
      </c>
      <c r="N52" s="9">
        <v>406183.37</v>
      </c>
      <c r="O52" s="9" t="s">
        <v>21</v>
      </c>
      <c r="P52" s="9" t="s">
        <v>74</v>
      </c>
    </row>
    <row r="53" spans="1:16" ht="73.5" x14ac:dyDescent="0.2">
      <c r="A53" s="8" t="s">
        <v>46</v>
      </c>
      <c r="B53" s="9" t="s">
        <v>75</v>
      </c>
      <c r="C53" s="9" t="s">
        <v>76</v>
      </c>
      <c r="D53" s="9" t="s">
        <v>8</v>
      </c>
      <c r="E53" s="9">
        <v>350</v>
      </c>
      <c r="F53" s="9" t="s">
        <v>77</v>
      </c>
      <c r="G53" s="9" t="s">
        <v>72</v>
      </c>
      <c r="H53" s="9">
        <v>60009</v>
      </c>
      <c r="I53" s="9">
        <v>20028.8</v>
      </c>
      <c r="J53" s="6">
        <v>13298.9</v>
      </c>
      <c r="K53" s="9">
        <v>12964.1</v>
      </c>
      <c r="L53" s="3" t="s">
        <v>78</v>
      </c>
      <c r="M53" s="7">
        <v>43535</v>
      </c>
      <c r="N53" s="9">
        <v>395508.68</v>
      </c>
      <c r="O53" s="9" t="s">
        <v>21</v>
      </c>
      <c r="P53" s="9" t="s">
        <v>79</v>
      </c>
    </row>
    <row r="54" spans="1:16" ht="199.5" x14ac:dyDescent="0.2">
      <c r="A54" s="8" t="s">
        <v>80</v>
      </c>
      <c r="B54" s="9" t="s">
        <v>81</v>
      </c>
      <c r="C54" s="9" t="s">
        <v>82</v>
      </c>
      <c r="D54" s="9" t="s">
        <v>8</v>
      </c>
      <c r="E54" s="9">
        <v>92</v>
      </c>
      <c r="F54" s="9" t="s">
        <v>83</v>
      </c>
      <c r="G54" s="9" t="s">
        <v>84</v>
      </c>
      <c r="H54" s="9">
        <v>29161</v>
      </c>
      <c r="I54" s="9">
        <v>8947.7999999999993</v>
      </c>
      <c r="J54" s="6">
        <v>5550.6</v>
      </c>
      <c r="K54" s="9">
        <v>5396.7</v>
      </c>
      <c r="L54" s="12" t="s">
        <v>85</v>
      </c>
      <c r="M54" s="7">
        <v>43535</v>
      </c>
      <c r="N54" s="9">
        <v>233160.29</v>
      </c>
      <c r="O54" s="9" t="s">
        <v>67</v>
      </c>
      <c r="P54" s="9" t="s">
        <v>86</v>
      </c>
    </row>
    <row r="55" spans="1:16" ht="126" x14ac:dyDescent="0.2">
      <c r="A55" s="8" t="s">
        <v>39</v>
      </c>
      <c r="B55" s="9" t="s">
        <v>40</v>
      </c>
      <c r="C55" s="9" t="s">
        <v>41</v>
      </c>
      <c r="D55" s="9" t="s">
        <v>8</v>
      </c>
      <c r="E55" s="9">
        <v>108</v>
      </c>
      <c r="F55" s="9" t="s">
        <v>42</v>
      </c>
      <c r="G55" s="9" t="s">
        <v>43</v>
      </c>
      <c r="H55" s="9">
        <v>29003</v>
      </c>
      <c r="I55" s="9">
        <v>9198.2000000000007</v>
      </c>
      <c r="J55" s="6">
        <v>6402.4</v>
      </c>
      <c r="K55" s="9">
        <v>6078.4</v>
      </c>
      <c r="L55" s="3" t="s">
        <v>44</v>
      </c>
      <c r="M55" s="7">
        <v>43493</v>
      </c>
      <c r="N55" s="9">
        <v>251263.71599999999</v>
      </c>
      <c r="O55" s="9" t="s">
        <v>21</v>
      </c>
      <c r="P55" s="9" t="s">
        <v>45</v>
      </c>
    </row>
    <row r="56" spans="1:16" ht="94.5" x14ac:dyDescent="0.2">
      <c r="A56" s="8" t="s">
        <v>23</v>
      </c>
      <c r="B56" s="9" t="s">
        <v>26</v>
      </c>
      <c r="C56" s="9" t="s">
        <v>27</v>
      </c>
      <c r="D56" s="9" t="s">
        <v>8</v>
      </c>
      <c r="E56" s="9">
        <v>116</v>
      </c>
      <c r="F56" s="9" t="s">
        <v>28</v>
      </c>
      <c r="G56" s="9" t="s">
        <v>29</v>
      </c>
      <c r="H56" s="9">
        <v>47628.639999999999</v>
      </c>
      <c r="I56" s="9">
        <v>12657.46</v>
      </c>
      <c r="J56" s="6">
        <v>7336.8</v>
      </c>
      <c r="K56" s="9">
        <v>6827</v>
      </c>
      <c r="L56" s="3" t="s">
        <v>30</v>
      </c>
      <c r="M56" s="7">
        <v>43481</v>
      </c>
      <c r="N56" s="9">
        <v>324438.40999999997</v>
      </c>
      <c r="O56" s="9" t="s">
        <v>21</v>
      </c>
      <c r="P56" s="9" t="s">
        <v>31</v>
      </c>
    </row>
    <row r="57" spans="1:16" ht="94.5" x14ac:dyDescent="0.2">
      <c r="A57" s="8" t="s">
        <v>32</v>
      </c>
      <c r="B57" s="9" t="s">
        <v>33</v>
      </c>
      <c r="C57" s="9" t="s">
        <v>34</v>
      </c>
      <c r="D57" s="9" t="s">
        <v>8</v>
      </c>
      <c r="E57" s="9">
        <v>377</v>
      </c>
      <c r="F57" s="9" t="s">
        <v>35</v>
      </c>
      <c r="G57" s="9" t="s">
        <v>36</v>
      </c>
      <c r="H57" s="9">
        <v>101098</v>
      </c>
      <c r="I57" s="9">
        <v>29620.400000000001</v>
      </c>
      <c r="J57" s="6">
        <v>18488.8</v>
      </c>
      <c r="K57" s="9">
        <v>17512.900000000001</v>
      </c>
      <c r="L57" s="3" t="s">
        <v>37</v>
      </c>
      <c r="M57" s="7">
        <v>43481</v>
      </c>
      <c r="N57" s="11">
        <v>948000</v>
      </c>
      <c r="O57" s="9" t="s">
        <v>24</v>
      </c>
      <c r="P57" s="9" t="s">
        <v>38</v>
      </c>
    </row>
    <row r="59" spans="1:16" ht="18.75" x14ac:dyDescent="0.2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10">
        <f>SUM(J7:J57)</f>
        <v>424161.66000000009</v>
      </c>
      <c r="K59" s="10">
        <f>SUM(K7:K57)</f>
        <v>407594.81000000006</v>
      </c>
    </row>
  </sheetData>
  <mergeCells count="20">
    <mergeCell ref="B3:B5"/>
    <mergeCell ref="C3:C5"/>
    <mergeCell ref="A1:P1"/>
    <mergeCell ref="A59:I59"/>
    <mergeCell ref="A3:A5"/>
    <mergeCell ref="K4:K5"/>
    <mergeCell ref="F4:G4"/>
    <mergeCell ref="H4:H5"/>
    <mergeCell ref="A6:P6"/>
    <mergeCell ref="L4:L5"/>
    <mergeCell ref="L3:M3"/>
    <mergeCell ref="P3:P5"/>
    <mergeCell ref="O3:O5"/>
    <mergeCell ref="N3:N5"/>
    <mergeCell ref="M4:M5"/>
    <mergeCell ref="D3:D5"/>
    <mergeCell ref="E4:E5"/>
    <mergeCell ref="I4:I5"/>
    <mergeCell ref="J4:J5"/>
    <mergeCell ref="E3:K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4.ввод жилых домов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stroy5</dc:creator>
  <cp:lastModifiedBy>arch5</cp:lastModifiedBy>
  <cp:lastPrinted>2016-04-07T10:51:40Z</cp:lastPrinted>
  <dcterms:created xsi:type="dcterms:W3CDTF">2009-03-30T06:03:13Z</dcterms:created>
  <dcterms:modified xsi:type="dcterms:W3CDTF">2020-01-10T12:22:40Z</dcterms:modified>
</cp:coreProperties>
</file>