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'Лист1'!$A$1:$I$45</definedName>
  </definedNames>
  <calcPr fullCalcOnLoad="1"/>
</workbook>
</file>

<file path=xl/sharedStrings.xml><?xml version="1.0" encoding="utf-8"?>
<sst xmlns="http://schemas.openxmlformats.org/spreadsheetml/2006/main" count="27" uniqueCount="22">
  <si>
    <t>Информация</t>
  </si>
  <si>
    <t>Назначено</t>
  </si>
  <si>
    <t>Наименование</t>
  </si>
  <si>
    <t>Исполнено</t>
  </si>
  <si>
    <t>Содержание автомобильных дорог общего пользования местного значения в границах населенных пунктов поселений</t>
  </si>
  <si>
    <r>
      <t>Доходы</t>
    </r>
    <r>
      <rPr>
        <sz val="10"/>
        <rFont val="Arial Cyr"/>
        <family val="0"/>
      </rPr>
      <t xml:space="preserve"> всего, в том числе:</t>
    </r>
  </si>
  <si>
    <t xml:space="preserve">Капитальный ремонт и ремонт автомобильных дорог общего пользования местного значения в границах населенных пунктов поселений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</si>
  <si>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</si>
  <si>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(тыс.руб.)</t>
  </si>
  <si>
    <r>
      <t>Расходы</t>
    </r>
    <r>
      <rPr>
        <sz val="10"/>
        <rFont val="Arial Cyr"/>
        <family val="0"/>
      </rPr>
      <t xml:space="preserve"> всего, в том числе:</t>
    </r>
  </si>
  <si>
    <t xml:space="preserve"> Капитальный ремонт и ремонт автомобильных дорог общего пользования местного значения в границах населенных пунктов поселений 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</si>
  <si>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</si>
  <si>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за счет средств Республиканского бюджета:                                               </t>
  </si>
  <si>
    <t xml:space="preserve">за счет средств местного бюджета:                                               </t>
  </si>
  <si>
    <t xml:space="preserve">                          2.   Акцизы     </t>
  </si>
  <si>
    <t>Остатки на 31.12.2017г.</t>
  </si>
  <si>
    <t xml:space="preserve">  Реализация проектов развития общественной инфраструктуры, основанных на местных инициативах  за счет  республиканского  бюджета</t>
  </si>
  <si>
    <t xml:space="preserve">3. Безвозмездные 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</t>
  </si>
  <si>
    <t xml:space="preserve">  Реализация проектов развития общественной инфраструктуры, основанных на местных инициативах  за  счет  населения</t>
  </si>
  <si>
    <t xml:space="preserve">1.  Субсидии Республиканского бюджета на:  </t>
  </si>
  <si>
    <t xml:space="preserve"> об использовании бюджетных ассигнований дорожного фонда  Магаринского  сельского  поселения  Шумерлинского  района                                               за  2018  год</t>
  </si>
  <si>
    <t>Остатки на 31.12.2018г.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</si>
</sst>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8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name val="Arial Cyr"/>
      <family val="0"/>
    </font>
    <font>
      <i/>
      <sz val="10"/>
      <name val="Arial Cyr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Alignment="1">
      <alignment horizontal="right"/>
    </xf>
    <xf numFmtId="176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6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76" fontId="6" fillId="33" borderId="11" xfId="0" applyNumberFormat="1" applyFont="1" applyFill="1" applyBorder="1" applyAlignment="1">
      <alignment horizontal="right"/>
    </xf>
    <xf numFmtId="176" fontId="8" fillId="33" borderId="10" xfId="0" applyNumberFormat="1" applyFont="1" applyFill="1" applyBorder="1" applyAlignment="1">
      <alignment horizontal="right" shrinkToFit="1"/>
    </xf>
    <xf numFmtId="176" fontId="9" fillId="33" borderId="10" xfId="0" applyNumberFormat="1" applyFont="1" applyFill="1" applyBorder="1" applyAlignment="1">
      <alignment horizontal="right" shrinkToFit="1"/>
    </xf>
    <xf numFmtId="176" fontId="10" fillId="33" borderId="10" xfId="0" applyNumberFormat="1" applyFont="1" applyFill="1" applyBorder="1" applyAlignment="1">
      <alignment horizontal="right" shrinkToFit="1"/>
    </xf>
    <xf numFmtId="176" fontId="13" fillId="33" borderId="10" xfId="0" applyNumberFormat="1" applyFont="1" applyFill="1" applyBorder="1" applyAlignment="1">
      <alignment horizontal="right" shrinkToFit="1"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view="pageBreakPreview" zoomScaleSheetLayoutView="100" zoomScalePageLayoutView="0" workbookViewId="0" topLeftCell="A13">
      <selection activeCell="H27" sqref="H27"/>
    </sheetView>
  </sheetViews>
  <sheetFormatPr defaultColWidth="9.00390625" defaultRowHeight="12.75"/>
  <cols>
    <col min="5" max="5" width="24.75390625" style="0" customWidth="1"/>
    <col min="6" max="6" width="0.12890625" style="0" customWidth="1"/>
    <col min="7" max="7" width="14.75390625" style="3" customWidth="1"/>
    <col min="8" max="8" width="15.00390625" style="3" customWidth="1"/>
    <col min="9" max="9" width="6.00390625" style="3" hidden="1" customWidth="1"/>
    <col min="10" max="10" width="10.125" style="0" bestFit="1" customWidth="1"/>
  </cols>
  <sheetData>
    <row r="2" spans="1:9" ht="18.75">
      <c r="A2" s="40" t="s">
        <v>0</v>
      </c>
      <c r="B2" s="40"/>
      <c r="C2" s="40"/>
      <c r="D2" s="40"/>
      <c r="E2" s="40"/>
      <c r="F2" s="40"/>
      <c r="G2" s="40"/>
      <c r="H2" s="40"/>
      <c r="I2" s="5"/>
    </row>
    <row r="3" spans="1:9" ht="56.25" customHeight="1">
      <c r="A3" s="42" t="s">
        <v>20</v>
      </c>
      <c r="B3" s="42"/>
      <c r="C3" s="42"/>
      <c r="D3" s="42"/>
      <c r="E3" s="42"/>
      <c r="F3" s="42"/>
      <c r="G3" s="42"/>
      <c r="H3" s="42"/>
      <c r="I3" s="42"/>
    </row>
    <row r="5" ht="12.75">
      <c r="H5" s="3" t="s">
        <v>8</v>
      </c>
    </row>
    <row r="6" spans="1:9" ht="24" customHeight="1">
      <c r="A6" s="41" t="s">
        <v>2</v>
      </c>
      <c r="B6" s="41"/>
      <c r="C6" s="41"/>
      <c r="D6" s="41"/>
      <c r="E6" s="41"/>
      <c r="F6" s="1"/>
      <c r="G6" s="2" t="s">
        <v>1</v>
      </c>
      <c r="H6" s="41" t="s">
        <v>3</v>
      </c>
      <c r="I6" s="41"/>
    </row>
    <row r="7" spans="1:9" ht="24" customHeight="1">
      <c r="A7" s="43" t="s">
        <v>15</v>
      </c>
      <c r="B7" s="43"/>
      <c r="C7" s="43"/>
      <c r="D7" s="43"/>
      <c r="E7" s="43"/>
      <c r="F7" s="1"/>
      <c r="G7" s="2"/>
      <c r="H7" s="44">
        <v>470.5</v>
      </c>
      <c r="I7" s="44"/>
    </row>
    <row r="8" spans="1:9" ht="19.5" customHeight="1">
      <c r="A8" s="19" t="s">
        <v>5</v>
      </c>
      <c r="B8" s="20"/>
      <c r="C8" s="20"/>
      <c r="D8" s="20"/>
      <c r="E8" s="21"/>
      <c r="G8" s="9">
        <f>G9+G14+G15</f>
        <v>404.9</v>
      </c>
      <c r="H8" s="9">
        <f>H9+H14+H15</f>
        <v>416.1</v>
      </c>
      <c r="I8"/>
    </row>
    <row r="9" spans="1:9" ht="19.5" customHeight="1">
      <c r="A9" s="19" t="s">
        <v>19</v>
      </c>
      <c r="B9" s="20"/>
      <c r="C9" s="20"/>
      <c r="D9" s="20"/>
      <c r="E9" s="21"/>
      <c r="G9" s="9">
        <f>G10+G11+G12+G13</f>
        <v>209.9</v>
      </c>
      <c r="H9" s="9">
        <f>H10+H11+H12+H13</f>
        <v>209.9</v>
      </c>
      <c r="I9" s="9">
        <f>I10+I11+I12+I13</f>
        <v>0</v>
      </c>
    </row>
    <row r="10" spans="1:9" ht="26.25" customHeight="1">
      <c r="A10" s="22" t="s">
        <v>4</v>
      </c>
      <c r="B10" s="22"/>
      <c r="C10" s="22"/>
      <c r="D10" s="22"/>
      <c r="E10" s="22"/>
      <c r="G10" s="12">
        <v>130.3</v>
      </c>
      <c r="H10" s="12">
        <v>130.3</v>
      </c>
      <c r="I10"/>
    </row>
    <row r="11" spans="1:9" ht="40.5" customHeight="1">
      <c r="A11" s="22" t="s">
        <v>6</v>
      </c>
      <c r="B11" s="22"/>
      <c r="C11" s="22"/>
      <c r="D11" s="22"/>
      <c r="E11" s="22"/>
      <c r="G11" s="12">
        <v>0</v>
      </c>
      <c r="H11" s="12">
        <v>0</v>
      </c>
      <c r="I11"/>
    </row>
    <row r="12" spans="1:9" ht="37.5" customHeight="1">
      <c r="A12" s="22" t="s">
        <v>7</v>
      </c>
      <c r="B12" s="22"/>
      <c r="C12" s="22"/>
      <c r="D12" s="22"/>
      <c r="E12" s="22"/>
      <c r="G12" s="12">
        <v>0</v>
      </c>
      <c r="H12" s="12">
        <v>0</v>
      </c>
      <c r="I12"/>
    </row>
    <row r="13" spans="1:9" ht="29.25" customHeight="1">
      <c r="A13" s="16" t="s">
        <v>16</v>
      </c>
      <c r="B13" s="17"/>
      <c r="C13" s="17"/>
      <c r="D13" s="17"/>
      <c r="E13" s="18"/>
      <c r="G13" s="14">
        <v>79.6</v>
      </c>
      <c r="H13" s="14">
        <v>79.6</v>
      </c>
      <c r="I13"/>
    </row>
    <row r="14" spans="1:9" ht="15.75" customHeight="1">
      <c r="A14" s="31" t="s">
        <v>14</v>
      </c>
      <c r="B14" s="32"/>
      <c r="C14" s="32"/>
      <c r="D14" s="32"/>
      <c r="E14" s="33"/>
      <c r="G14" s="15">
        <v>175.1</v>
      </c>
      <c r="H14" s="15">
        <v>186.3</v>
      </c>
      <c r="I14"/>
    </row>
    <row r="15" spans="1:9" ht="51" customHeight="1">
      <c r="A15" s="34" t="s">
        <v>17</v>
      </c>
      <c r="B15" s="35"/>
      <c r="C15" s="35"/>
      <c r="D15" s="35"/>
      <c r="E15" s="36"/>
      <c r="G15" s="14">
        <v>19.9</v>
      </c>
      <c r="H15" s="14">
        <v>19.9</v>
      </c>
      <c r="I15"/>
    </row>
    <row r="16" spans="1:9" ht="17.25" customHeight="1">
      <c r="A16" s="19" t="s">
        <v>9</v>
      </c>
      <c r="B16" s="20"/>
      <c r="C16" s="20"/>
      <c r="D16" s="20"/>
      <c r="E16" s="21"/>
      <c r="G16" s="9">
        <f>G17+G22</f>
        <v>404.9</v>
      </c>
      <c r="H16" s="9">
        <f>H17+H22</f>
        <v>372.6</v>
      </c>
      <c r="I16"/>
    </row>
    <row r="17" spans="1:9" ht="15.75" customHeight="1">
      <c r="A17" s="26" t="s">
        <v>12</v>
      </c>
      <c r="B17" s="27"/>
      <c r="C17" s="27"/>
      <c r="D17" s="27"/>
      <c r="E17" s="28"/>
      <c r="G17" s="13">
        <f>G18+G19+G20+G21</f>
        <v>209.9</v>
      </c>
      <c r="H17" s="13">
        <f>H18+H19+H20+H21</f>
        <v>209.9</v>
      </c>
      <c r="I17"/>
    </row>
    <row r="18" spans="1:9" ht="24" customHeight="1">
      <c r="A18" s="29" t="s">
        <v>4</v>
      </c>
      <c r="B18" s="29"/>
      <c r="C18" s="29"/>
      <c r="D18" s="29"/>
      <c r="E18" s="29"/>
      <c r="G18" s="12">
        <v>130.3</v>
      </c>
      <c r="H18" s="12">
        <v>130.3</v>
      </c>
      <c r="I18"/>
    </row>
    <row r="19" spans="1:9" ht="38.25" customHeight="1">
      <c r="A19" s="22" t="s">
        <v>10</v>
      </c>
      <c r="B19" s="22"/>
      <c r="C19" s="22"/>
      <c r="D19" s="22"/>
      <c r="E19" s="22"/>
      <c r="G19" s="12">
        <v>0</v>
      </c>
      <c r="H19" s="12">
        <v>0</v>
      </c>
      <c r="I19"/>
    </row>
    <row r="20" spans="1:9" ht="38.25" customHeight="1">
      <c r="A20" s="22" t="s">
        <v>11</v>
      </c>
      <c r="B20" s="22"/>
      <c r="C20" s="22"/>
      <c r="D20" s="22"/>
      <c r="E20" s="22"/>
      <c r="G20" s="12">
        <v>0</v>
      </c>
      <c r="H20" s="12">
        <v>0</v>
      </c>
      <c r="I20"/>
    </row>
    <row r="21" spans="1:9" ht="24" customHeight="1">
      <c r="A21" s="16" t="s">
        <v>16</v>
      </c>
      <c r="B21" s="17"/>
      <c r="C21" s="17"/>
      <c r="D21" s="17"/>
      <c r="E21" s="18"/>
      <c r="G21" s="12">
        <v>79.6</v>
      </c>
      <c r="H21" s="12">
        <v>79.6</v>
      </c>
      <c r="I21"/>
    </row>
    <row r="22" spans="1:9" ht="12.75">
      <c r="A22" s="30" t="s">
        <v>13</v>
      </c>
      <c r="B22" s="30"/>
      <c r="C22" s="30"/>
      <c r="D22" s="30"/>
      <c r="E22" s="30"/>
      <c r="G22" s="13">
        <f>G23+G24+G25+G26</f>
        <v>195</v>
      </c>
      <c r="H22" s="13">
        <f>H23+H24+H25+H26</f>
        <v>162.70000000000002</v>
      </c>
      <c r="I22" s="13">
        <f>I23+I24+I25</f>
        <v>0</v>
      </c>
    </row>
    <row r="23" spans="1:9" ht="28.5" customHeight="1">
      <c r="A23" s="29" t="s">
        <v>4</v>
      </c>
      <c r="B23" s="29"/>
      <c r="C23" s="29"/>
      <c r="D23" s="29"/>
      <c r="E23" s="29"/>
      <c r="G23" s="12">
        <v>175.1</v>
      </c>
      <c r="H23" s="12">
        <v>142.8</v>
      </c>
      <c r="I23"/>
    </row>
    <row r="24" spans="1:9" ht="40.5" customHeight="1">
      <c r="A24" s="22" t="s">
        <v>10</v>
      </c>
      <c r="B24" s="22"/>
      <c r="C24" s="22"/>
      <c r="D24" s="22"/>
      <c r="E24" s="22"/>
      <c r="G24" s="12">
        <v>0</v>
      </c>
      <c r="H24" s="12">
        <v>0</v>
      </c>
      <c r="I24"/>
    </row>
    <row r="25" spans="1:9" ht="39" customHeight="1">
      <c r="A25" s="22" t="s">
        <v>11</v>
      </c>
      <c r="B25" s="22"/>
      <c r="C25" s="22"/>
      <c r="D25" s="22"/>
      <c r="E25" s="22"/>
      <c r="G25" s="12">
        <v>0</v>
      </c>
      <c r="H25" s="12">
        <v>0</v>
      </c>
      <c r="I25"/>
    </row>
    <row r="26" spans="1:9" ht="26.25" customHeight="1">
      <c r="A26" s="16" t="s">
        <v>18</v>
      </c>
      <c r="B26" s="17"/>
      <c r="C26" s="17"/>
      <c r="D26" s="17"/>
      <c r="E26" s="18"/>
      <c r="G26" s="12">
        <v>19.9</v>
      </c>
      <c r="H26" s="12">
        <v>19.9</v>
      </c>
      <c r="I26"/>
    </row>
    <row r="27" spans="1:9" ht="17.25" customHeight="1">
      <c r="A27" s="23" t="s">
        <v>21</v>
      </c>
      <c r="B27" s="24"/>
      <c r="C27" s="24"/>
      <c r="D27" s="24"/>
      <c r="E27" s="25"/>
      <c r="F27" s="10"/>
      <c r="G27" s="9"/>
      <c r="H27" s="11">
        <f>+H7+H8-H16</f>
        <v>514</v>
      </c>
      <c r="I27" s="6"/>
    </row>
    <row r="28" spans="1:9" ht="0.75" customHeight="1">
      <c r="A28" s="37"/>
      <c r="B28" s="17"/>
      <c r="C28" s="17"/>
      <c r="D28" s="17"/>
      <c r="E28" s="18"/>
      <c r="F28" s="1"/>
      <c r="G28" s="4"/>
      <c r="H28" s="38"/>
      <c r="I28" s="39"/>
    </row>
    <row r="29" spans="1:9" ht="12.75" hidden="1">
      <c r="A29" s="37"/>
      <c r="B29" s="17"/>
      <c r="C29" s="17"/>
      <c r="D29" s="17"/>
      <c r="E29" s="18"/>
      <c r="F29" s="1"/>
      <c r="G29" s="4"/>
      <c r="H29" s="38"/>
      <c r="I29" s="39"/>
    </row>
    <row r="30" spans="1:9" ht="12.75" hidden="1">
      <c r="A30" s="37"/>
      <c r="B30" s="17"/>
      <c r="C30" s="17"/>
      <c r="D30" s="17"/>
      <c r="E30" s="18"/>
      <c r="F30" s="1"/>
      <c r="G30" s="4"/>
      <c r="H30" s="38"/>
      <c r="I30" s="39"/>
    </row>
    <row r="31" spans="1:9" ht="12.75" hidden="1">
      <c r="A31" s="37"/>
      <c r="B31" s="17"/>
      <c r="C31" s="17"/>
      <c r="D31" s="17"/>
      <c r="E31" s="18"/>
      <c r="F31" s="1"/>
      <c r="G31" s="4"/>
      <c r="H31" s="38"/>
      <c r="I31" s="39"/>
    </row>
    <row r="32" spans="1:9" ht="12.75" hidden="1">
      <c r="A32" s="37"/>
      <c r="B32" s="17"/>
      <c r="C32" s="17"/>
      <c r="D32" s="17"/>
      <c r="E32" s="18"/>
      <c r="F32" s="1"/>
      <c r="G32" s="4"/>
      <c r="H32" s="38"/>
      <c r="I32" s="39"/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>
      <c r="J46" s="7"/>
    </row>
    <row r="47" spans="7:10" ht="12.75">
      <c r="G47" s="8"/>
      <c r="H47" s="8"/>
      <c r="J47" s="7"/>
    </row>
  </sheetData>
  <sheetProtection/>
  <mergeCells count="36">
    <mergeCell ref="A2:H2"/>
    <mergeCell ref="A6:E6"/>
    <mergeCell ref="A3:I3"/>
    <mergeCell ref="H6:I6"/>
    <mergeCell ref="A7:E7"/>
    <mergeCell ref="H7:I7"/>
    <mergeCell ref="A28:E28"/>
    <mergeCell ref="H28:I28"/>
    <mergeCell ref="A32:E32"/>
    <mergeCell ref="H32:I32"/>
    <mergeCell ref="A29:E29"/>
    <mergeCell ref="H29:I29"/>
    <mergeCell ref="A30:E30"/>
    <mergeCell ref="H30:I30"/>
    <mergeCell ref="A31:E31"/>
    <mergeCell ref="H31:I31"/>
    <mergeCell ref="A23:E23"/>
    <mergeCell ref="A21:E21"/>
    <mergeCell ref="A8:E8"/>
    <mergeCell ref="A10:E10"/>
    <mergeCell ref="A11:E11"/>
    <mergeCell ref="A12:E12"/>
    <mergeCell ref="A14:E14"/>
    <mergeCell ref="A16:E16"/>
    <mergeCell ref="A13:E13"/>
    <mergeCell ref="A15:E15"/>
    <mergeCell ref="A26:E26"/>
    <mergeCell ref="A9:E9"/>
    <mergeCell ref="A24:E24"/>
    <mergeCell ref="A25:E25"/>
    <mergeCell ref="A27:E27"/>
    <mergeCell ref="A17:E17"/>
    <mergeCell ref="A18:E18"/>
    <mergeCell ref="A19:E19"/>
    <mergeCell ref="A20:E20"/>
    <mergeCell ref="A22:E22"/>
  </mergeCells>
  <printOptions/>
  <pageMargins left="0.9" right="0.32" top="0.8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raifo02</dc:creator>
  <cp:keywords/>
  <dc:description/>
  <cp:lastModifiedBy>Nmag</cp:lastModifiedBy>
  <cp:lastPrinted>2019-04-22T08:16:24Z</cp:lastPrinted>
  <dcterms:created xsi:type="dcterms:W3CDTF">2014-04-22T10:36:37Z</dcterms:created>
  <dcterms:modified xsi:type="dcterms:W3CDTF">2019-04-22T08:16:32Z</dcterms:modified>
  <cp:category/>
  <cp:version/>
  <cp:contentType/>
  <cp:contentStatus/>
</cp:coreProperties>
</file>