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5-7" sheetId="1" r:id="rId1"/>
    <sheet name="8-11" sheetId="2" r:id="rId2"/>
  </sheets>
  <definedNames/>
  <calcPr fullCalcOnLoad="1"/>
</workbook>
</file>

<file path=xl/sharedStrings.xml><?xml version="1.0" encoding="utf-8"?>
<sst xmlns="http://schemas.openxmlformats.org/spreadsheetml/2006/main" count="434" uniqueCount="212">
  <si>
    <t>Фамилия</t>
  </si>
  <si>
    <t>Имя</t>
  </si>
  <si>
    <t>Отчество</t>
  </si>
  <si>
    <t>Ваша школа</t>
  </si>
  <si>
    <t>Код школы</t>
  </si>
  <si>
    <t>Регион</t>
  </si>
  <si>
    <t>М-т</t>
  </si>
  <si>
    <t>Класс</t>
  </si>
  <si>
    <t>Григорьева </t>
  </si>
  <si>
    <t>Александра</t>
  </si>
  <si>
    <t>Олеговна</t>
  </si>
  <si>
    <t>МБОУ «СОШ №48» г. Чебоксары</t>
  </si>
  <si>
    <t>Чувашская Республика</t>
  </si>
  <si>
    <t>г. Чебоксары (Московский район)</t>
  </si>
  <si>
    <t>Давыдов </t>
  </si>
  <si>
    <t>Денис</t>
  </si>
  <si>
    <t>Эдуардович</t>
  </si>
  <si>
    <t>МАОУ "Гимназия №5" г. Чебоксары</t>
  </si>
  <si>
    <t>г. Чебоксары (Ленинский район)</t>
  </si>
  <si>
    <t>Вольская </t>
  </si>
  <si>
    <t>Александровна</t>
  </si>
  <si>
    <t>МБОУ "СОШ №8" г.Новочебоксарск</t>
  </si>
  <si>
    <t>г.Новочебоксарск</t>
  </si>
  <si>
    <t>Гордеева </t>
  </si>
  <si>
    <t>Виктория</t>
  </si>
  <si>
    <t>Романовна</t>
  </si>
  <si>
    <t>Кожевников </t>
  </si>
  <si>
    <t>Глеб</t>
  </si>
  <si>
    <t>Олегович</t>
  </si>
  <si>
    <t>МБОУ «СОШ №19» г. Новочебоксарск</t>
  </si>
  <si>
    <t>Вторкина </t>
  </si>
  <si>
    <t>Ксения</t>
  </si>
  <si>
    <t>Евгеньевна</t>
  </si>
  <si>
    <t>Федотова </t>
  </si>
  <si>
    <t>Елизавета</t>
  </si>
  <si>
    <t>Юрьевна</t>
  </si>
  <si>
    <t>МБОУ "СОШ № 62" г. Чебоксары</t>
  </si>
  <si>
    <t>Сергеевна</t>
  </si>
  <si>
    <t>МБОУ "Лицей №44" г.Чебоксары</t>
  </si>
  <si>
    <t>г. Чебоксары (Калининский район)</t>
  </si>
  <si>
    <t>Макарова </t>
  </si>
  <si>
    <t>Юлия</t>
  </si>
  <si>
    <t>Дмитриевна</t>
  </si>
  <si>
    <t>Евлешкина </t>
  </si>
  <si>
    <t>Атласкин </t>
  </si>
  <si>
    <t>Вадим</t>
  </si>
  <si>
    <t>Денисович</t>
  </si>
  <si>
    <t>Шилимина </t>
  </si>
  <si>
    <t>Анна</t>
  </si>
  <si>
    <t>Викторовна</t>
  </si>
  <si>
    <t>Столярова </t>
  </si>
  <si>
    <t>Алексеевна</t>
  </si>
  <si>
    <t>Яковлева </t>
  </si>
  <si>
    <t>Шарапов </t>
  </si>
  <si>
    <t>Кирилл</t>
  </si>
  <si>
    <t>Дмитриевич</t>
  </si>
  <si>
    <t>Степанова </t>
  </si>
  <si>
    <t>Маргарита</t>
  </si>
  <si>
    <t>Андреев </t>
  </si>
  <si>
    <t>Богдан</t>
  </si>
  <si>
    <t>Николаевич</t>
  </si>
  <si>
    <t>Басова </t>
  </si>
  <si>
    <t>Варвара</t>
  </si>
  <si>
    <t>Руслановна</t>
  </si>
  <si>
    <t>Котов </t>
  </si>
  <si>
    <t>Роман</t>
  </si>
  <si>
    <t>Михайлович</t>
  </si>
  <si>
    <t>Медунецкая </t>
  </si>
  <si>
    <t>Михайловна</t>
  </si>
  <si>
    <t>Лапшин </t>
  </si>
  <si>
    <t>Иван</t>
  </si>
  <si>
    <t>Владимирович</t>
  </si>
  <si>
    <t>Аюкова </t>
  </si>
  <si>
    <t>Арина</t>
  </si>
  <si>
    <t>Петрова </t>
  </si>
  <si>
    <t>Софья</t>
  </si>
  <si>
    <t>Николаевна</t>
  </si>
  <si>
    <t>Сизяков </t>
  </si>
  <si>
    <t>Николай</t>
  </si>
  <si>
    <t>Андреевич</t>
  </si>
  <si>
    <t>Николаева </t>
  </si>
  <si>
    <t>Кристина</t>
  </si>
  <si>
    <t>Игоревна</t>
  </si>
  <si>
    <t>МБОУ "СОШ №49 с УИОП" города Чебоксары</t>
  </si>
  <si>
    <t>Ванюкова </t>
  </si>
  <si>
    <t>Аркадьевна</t>
  </si>
  <si>
    <t>Александрова</t>
  </si>
  <si>
    <t>Жанна</t>
  </si>
  <si>
    <t>Андреевна</t>
  </si>
  <si>
    <t>Курбатова </t>
  </si>
  <si>
    <t>Екатерина</t>
  </si>
  <si>
    <t>Витальевна</t>
  </si>
  <si>
    <t>МБОУ «СОШ №27» г.Чебоксары</t>
  </si>
  <si>
    <t>г. Алатырь</t>
  </si>
  <si>
    <t>Садовников </t>
  </si>
  <si>
    <t>Александр</t>
  </si>
  <si>
    <t>Владиславович</t>
  </si>
  <si>
    <t>Нимакова</t>
  </si>
  <si>
    <t>Полина</t>
  </si>
  <si>
    <t>Владиславовна</t>
  </si>
  <si>
    <t>МБОУ "Гимназия №6" г.Алатыря</t>
  </si>
  <si>
    <t>Твердохлеб </t>
  </si>
  <si>
    <t>Антон</t>
  </si>
  <si>
    <t>Анастасия</t>
  </si>
  <si>
    <t>Малышева </t>
  </si>
  <si>
    <t>МБОУ «Гимназия №6» г. Новочебоксарск</t>
  </si>
  <si>
    <t>Сергеев </t>
  </si>
  <si>
    <t>Сергеевич</t>
  </si>
  <si>
    <t>Иванов </t>
  </si>
  <si>
    <t>Алексей</t>
  </si>
  <si>
    <t>Татьяна</t>
  </si>
  <si>
    <t>Владимировна</t>
  </si>
  <si>
    <t>Федорова </t>
  </si>
  <si>
    <t>Бояркин </t>
  </si>
  <si>
    <t>Даниил</t>
  </si>
  <si>
    <t>МБОУ "СОШ №9" г.Алатыря</t>
  </si>
  <si>
    <t>Давид</t>
  </si>
  <si>
    <t>Султанова </t>
  </si>
  <si>
    <t>Мария</t>
  </si>
  <si>
    <t>Валерьевна</t>
  </si>
  <si>
    <t>Александров </t>
  </si>
  <si>
    <t>Михаил</t>
  </si>
  <si>
    <t>Васенина </t>
  </si>
  <si>
    <t>Учитель</t>
  </si>
  <si>
    <t>№</t>
  </si>
  <si>
    <t xml:space="preserve">Члены жюри: </t>
  </si>
  <si>
    <t>Протокол регионального тура общероссийской олимпиады "Основы православной культуры", 2018-2019 уч.г., 8-11 класс</t>
  </si>
  <si>
    <t>Дата проведения: 17 февраля 2019 г.</t>
  </si>
  <si>
    <t>Место проведения: БУ ЧР ДПО "Чувашский республиканский институт образования" Минобразования Чувашии</t>
  </si>
  <si>
    <t xml:space="preserve">Председатель жюри: Руссков Станислав Пименович, заведующий центром духовно-нравственного развития личности БУ ЧР ДПО "Чувашский республиканский институт образования" Минобразования Чувашии </t>
  </si>
  <si>
    <t>Павлов Владимир Иванович, и.о. заведующего кафедрой педагогики и практической психологии БУ ЧР ДПО  "Чувашский республиканский институт образования" Минобразования Чувашии</t>
  </si>
  <si>
    <t xml:space="preserve">Рябинина Наталия Варсонофьевна, методист центра духовно-нравственного развития личности БУ ЧР ДПО "Чувашский республиканский институт образования" Минобразования Чувашии </t>
  </si>
  <si>
    <t>Семенова Нина Сергеевна, учитель МАОУ "Гимназия №5" города Чебоксары Чувашской Республики</t>
  </si>
  <si>
    <t>Семушкина Инесса Геннадьевна, учитель МБОУ "Гимназия №2" города Чебоксары Чувашской Республики</t>
  </si>
  <si>
    <t>Семенова Нина Сергеевна</t>
  </si>
  <si>
    <t>Сизякова Галина Михайловна</t>
  </si>
  <si>
    <t>Куракова Вера Васильевна</t>
  </si>
  <si>
    <t>Филиппова Ирина Павловна</t>
  </si>
  <si>
    <t>Алексеева Оксана Анатольевна</t>
  </si>
  <si>
    <t>Ильина Елена Ревовна</t>
  </si>
  <si>
    <t>Соколова Вера Анатольевна</t>
  </si>
  <si>
    <t>Афанасьева Елена Владимировна</t>
  </si>
  <si>
    <t>Павлова Валентина Витальевна</t>
  </si>
  <si>
    <t>Павлова</t>
  </si>
  <si>
    <t>МБОУ "СОШ №9" г. Новочебоксарска</t>
  </si>
  <si>
    <t>г. Новочебоксарск</t>
  </si>
  <si>
    <t>Кульчак Раиса Сергеевна</t>
  </si>
  <si>
    <t>Скворцова Ирина Леонидовна</t>
  </si>
  <si>
    <t>Викторова Татьяна Николаевна, Иванова Надежда Александровна</t>
  </si>
  <si>
    <t>Картозия Марина Вячеславовна</t>
  </si>
  <si>
    <t>Матюшин Петр Николаевич</t>
  </si>
  <si>
    <t>Сизякова Галина Михайловна, Смирнова Ольга Николаевна</t>
  </si>
  <si>
    <t>Шифр</t>
  </si>
  <si>
    <t>21-07-001</t>
  </si>
  <si>
    <t>21-07-002</t>
  </si>
  <si>
    <t>21-05-003</t>
  </si>
  <si>
    <t>21-07-004</t>
  </si>
  <si>
    <t>21-05-005</t>
  </si>
  <si>
    <t>21-07-006</t>
  </si>
  <si>
    <t>21-05-007</t>
  </si>
  <si>
    <t>21-05-008</t>
  </si>
  <si>
    <t>21-05-009</t>
  </si>
  <si>
    <t>21-05-010</t>
  </si>
  <si>
    <t>21-05-011</t>
  </si>
  <si>
    <t>21-05-012</t>
  </si>
  <si>
    <t>21-05-013</t>
  </si>
  <si>
    <t>21-05-014</t>
  </si>
  <si>
    <t>21-05-015</t>
  </si>
  <si>
    <t>21-06-016</t>
  </si>
  <si>
    <t>21-07-017</t>
  </si>
  <si>
    <t>21-07-018</t>
  </si>
  <si>
    <t>21-05-019</t>
  </si>
  <si>
    <t>21-07-020</t>
  </si>
  <si>
    <t>21-05-021</t>
  </si>
  <si>
    <t>21-05-022</t>
  </si>
  <si>
    <t>21-06-023</t>
  </si>
  <si>
    <t>21-05-024</t>
  </si>
  <si>
    <t>21-05-025</t>
  </si>
  <si>
    <t>21-07-026</t>
  </si>
  <si>
    <t>21-06-027</t>
  </si>
  <si>
    <t>21-07-028</t>
  </si>
  <si>
    <t>21-07-029</t>
  </si>
  <si>
    <t>21-05-030</t>
  </si>
  <si>
    <t>ШИФР</t>
  </si>
  <si>
    <t>21-10-004</t>
  </si>
  <si>
    <t>21-11-001</t>
  </si>
  <si>
    <t>21-08-003</t>
  </si>
  <si>
    <t>21-11-002</t>
  </si>
  <si>
    <t>21-10-005</t>
  </si>
  <si>
    <t>21-11-006</t>
  </si>
  <si>
    <t>21-10-007</t>
  </si>
  <si>
    <t>21-09-008</t>
  </si>
  <si>
    <t>21-09-009</t>
  </si>
  <si>
    <t>21-10-010</t>
  </si>
  <si>
    <t>21-08-011</t>
  </si>
  <si>
    <t>21-10-012</t>
  </si>
  <si>
    <t>Итого</t>
  </si>
  <si>
    <t>Количество участников: 12</t>
  </si>
  <si>
    <t>Количество участников: 30</t>
  </si>
  <si>
    <t>Тимофеева Татьяна Анатольевна</t>
  </si>
  <si>
    <t>Подписи:</t>
  </si>
  <si>
    <t>_____________________ /Семенова Н.С./</t>
  </si>
  <si>
    <t>_____________________ /Семушкина И.Г./</t>
  </si>
  <si>
    <t>______________________ /Рябинина Н.В./</t>
  </si>
  <si>
    <t>_______________________ /Павлов В.И./</t>
  </si>
  <si>
    <t>________________________ /Руссков С.П./</t>
  </si>
  <si>
    <t>Результат</t>
  </si>
  <si>
    <t>Победитель</t>
  </si>
  <si>
    <t>Призер</t>
  </si>
  <si>
    <t>участник</t>
  </si>
  <si>
    <t>МБОУ "СОШ №10" г. Чебоксары Чувашской Республики</t>
  </si>
  <si>
    <t>Протокол регионального тура общероссийской олимпиады "Основы православной культуры", 2018-2019 уч.г., 5-7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</si>
</sst>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NumberFormat="1" applyFont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R1" sqref="L1:R16384"/>
    </sheetView>
  </sheetViews>
  <sheetFormatPr defaultColWidth="9.140625" defaultRowHeight="15"/>
  <cols>
    <col min="1" max="1" width="4.00390625" style="1" customWidth="1"/>
    <col min="2" max="2" width="10.421875" style="2" customWidth="1"/>
    <col min="3" max="3" width="12.28125" style="2" customWidth="1"/>
    <col min="4" max="4" width="10.140625" style="2" hidden="1" customWidth="1"/>
    <col min="5" max="5" width="13.421875" style="2" hidden="1" customWidth="1"/>
    <col min="6" max="6" width="27.140625" style="2" customWidth="1"/>
    <col min="7" max="7" width="0" style="2" hidden="1" customWidth="1"/>
    <col min="8" max="8" width="22.140625" style="2" hidden="1" customWidth="1"/>
    <col min="9" max="9" width="33.28125" style="2" hidden="1" customWidth="1"/>
    <col min="10" max="10" width="6.57421875" style="1" customWidth="1"/>
    <col min="11" max="11" width="21.421875" style="2" customWidth="1"/>
    <col min="12" max="18" width="6.00390625" style="1" hidden="1" customWidth="1"/>
    <col min="19" max="19" width="9.140625" style="2" customWidth="1"/>
    <col min="20" max="20" width="10.7109375" style="2" customWidth="1"/>
    <col min="21" max="16384" width="9.140625" style="2" customWidth="1"/>
  </cols>
  <sheetData>
    <row r="1" ht="12.75">
      <c r="B1" s="8" t="s">
        <v>211</v>
      </c>
    </row>
    <row r="2" ht="12.75">
      <c r="B2" s="2" t="s">
        <v>198</v>
      </c>
    </row>
    <row r="3" ht="12.75">
      <c r="B3" s="2" t="s">
        <v>127</v>
      </c>
    </row>
    <row r="4" ht="12.75">
      <c r="B4" s="2" t="s">
        <v>128</v>
      </c>
    </row>
    <row r="5" spans="2:19" ht="25.5" customHeight="1">
      <c r="B5" s="14" t="s">
        <v>129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ht="12.75">
      <c r="B6" s="2" t="s">
        <v>125</v>
      </c>
    </row>
    <row r="7" ht="12.75">
      <c r="B7" s="2" t="s">
        <v>130</v>
      </c>
    </row>
    <row r="8" ht="12.75">
      <c r="B8" s="2" t="s">
        <v>131</v>
      </c>
    </row>
    <row r="9" ht="12.75">
      <c r="B9" s="2" t="s">
        <v>132</v>
      </c>
    </row>
    <row r="10" ht="12.75">
      <c r="B10" s="2" t="s">
        <v>133</v>
      </c>
    </row>
    <row r="12" spans="1:20" ht="12.75">
      <c r="A12" s="11" t="s">
        <v>124</v>
      </c>
      <c r="B12" s="10" t="s">
        <v>152</v>
      </c>
      <c r="C12" s="10" t="s">
        <v>0</v>
      </c>
      <c r="D12" s="10" t="s">
        <v>1</v>
      </c>
      <c r="E12" s="10" t="s">
        <v>2</v>
      </c>
      <c r="F12" s="10" t="s">
        <v>3</v>
      </c>
      <c r="G12" s="10" t="s">
        <v>4</v>
      </c>
      <c r="H12" s="10" t="s">
        <v>5</v>
      </c>
      <c r="I12" s="10" t="s">
        <v>6</v>
      </c>
      <c r="J12" s="11" t="s">
        <v>7</v>
      </c>
      <c r="K12" s="10" t="s">
        <v>123</v>
      </c>
      <c r="L12" s="11">
        <v>1</v>
      </c>
      <c r="M12" s="11">
        <v>2</v>
      </c>
      <c r="N12" s="11">
        <v>3</v>
      </c>
      <c r="O12" s="11">
        <v>4</v>
      </c>
      <c r="P12" s="11">
        <v>5</v>
      </c>
      <c r="Q12" s="11">
        <v>6</v>
      </c>
      <c r="R12" s="11">
        <v>7</v>
      </c>
      <c r="S12" s="11" t="s">
        <v>196</v>
      </c>
      <c r="T12" s="10" t="s">
        <v>206</v>
      </c>
    </row>
    <row r="13" spans="1:20" ht="25.5">
      <c r="A13" s="3">
        <v>1</v>
      </c>
      <c r="B13" s="4" t="s">
        <v>181</v>
      </c>
      <c r="C13" s="4" t="s">
        <v>8</v>
      </c>
      <c r="D13" s="4" t="s">
        <v>9</v>
      </c>
      <c r="E13" s="4" t="s">
        <v>10</v>
      </c>
      <c r="F13" s="5" t="s">
        <v>11</v>
      </c>
      <c r="G13" s="5">
        <v>21466</v>
      </c>
      <c r="H13" s="5" t="s">
        <v>12</v>
      </c>
      <c r="I13" s="5" t="s">
        <v>13</v>
      </c>
      <c r="J13" s="6">
        <v>7</v>
      </c>
      <c r="K13" s="5" t="s">
        <v>138</v>
      </c>
      <c r="L13" s="3">
        <v>10</v>
      </c>
      <c r="M13" s="3">
        <v>6</v>
      </c>
      <c r="N13" s="3">
        <v>7</v>
      </c>
      <c r="O13" s="3">
        <v>8</v>
      </c>
      <c r="P13" s="3">
        <v>14</v>
      </c>
      <c r="Q13" s="3">
        <v>15</v>
      </c>
      <c r="R13" s="3">
        <v>20</v>
      </c>
      <c r="S13" s="7">
        <f aca="true" t="shared" si="0" ref="S13:S42">SUM(L13:R13)</f>
        <v>80</v>
      </c>
      <c r="T13" s="10" t="s">
        <v>207</v>
      </c>
    </row>
    <row r="14" spans="1:20" ht="25.5">
      <c r="A14" s="3">
        <v>2</v>
      </c>
      <c r="B14" s="4" t="s">
        <v>172</v>
      </c>
      <c r="C14" s="4" t="s">
        <v>89</v>
      </c>
      <c r="D14" s="4" t="s">
        <v>90</v>
      </c>
      <c r="E14" s="4" t="s">
        <v>91</v>
      </c>
      <c r="F14" s="5" t="s">
        <v>92</v>
      </c>
      <c r="G14" s="5">
        <v>21453</v>
      </c>
      <c r="H14" s="5" t="s">
        <v>12</v>
      </c>
      <c r="I14" s="5" t="s">
        <v>13</v>
      </c>
      <c r="J14" s="6">
        <v>7</v>
      </c>
      <c r="K14" s="5" t="s">
        <v>142</v>
      </c>
      <c r="L14" s="3">
        <v>9</v>
      </c>
      <c r="M14" s="3">
        <v>9</v>
      </c>
      <c r="N14" s="3">
        <v>2</v>
      </c>
      <c r="O14" s="3">
        <v>12</v>
      </c>
      <c r="P14" s="3">
        <v>13</v>
      </c>
      <c r="Q14" s="3">
        <v>18</v>
      </c>
      <c r="R14" s="3">
        <v>15</v>
      </c>
      <c r="S14" s="7">
        <f t="shared" si="0"/>
        <v>78</v>
      </c>
      <c r="T14" s="10" t="s">
        <v>208</v>
      </c>
    </row>
    <row r="15" spans="1:20" ht="25.5">
      <c r="A15" s="3">
        <v>3</v>
      </c>
      <c r="B15" s="4" t="s">
        <v>168</v>
      </c>
      <c r="C15" s="4" t="s">
        <v>26</v>
      </c>
      <c r="D15" s="4" t="s">
        <v>27</v>
      </c>
      <c r="E15" s="4" t="s">
        <v>28</v>
      </c>
      <c r="F15" s="5" t="s">
        <v>29</v>
      </c>
      <c r="G15" s="5">
        <v>21428</v>
      </c>
      <c r="H15" s="5" t="s">
        <v>12</v>
      </c>
      <c r="I15" s="5" t="s">
        <v>22</v>
      </c>
      <c r="J15" s="6">
        <v>6</v>
      </c>
      <c r="K15" s="5" t="s">
        <v>140</v>
      </c>
      <c r="L15" s="3">
        <v>7</v>
      </c>
      <c r="M15" s="3">
        <v>5</v>
      </c>
      <c r="N15" s="3">
        <v>6</v>
      </c>
      <c r="O15" s="3">
        <v>7</v>
      </c>
      <c r="P15" s="3">
        <v>11</v>
      </c>
      <c r="Q15" s="3">
        <v>18</v>
      </c>
      <c r="R15" s="3">
        <v>15</v>
      </c>
      <c r="S15" s="7">
        <f t="shared" si="0"/>
        <v>69</v>
      </c>
      <c r="T15" s="10" t="s">
        <v>208</v>
      </c>
    </row>
    <row r="16" spans="1:20" ht="25.5">
      <c r="A16" s="3">
        <v>4</v>
      </c>
      <c r="B16" s="4" t="s">
        <v>169</v>
      </c>
      <c r="C16" s="4" t="s">
        <v>94</v>
      </c>
      <c r="D16" s="4" t="s">
        <v>95</v>
      </c>
      <c r="E16" s="4" t="s">
        <v>96</v>
      </c>
      <c r="F16" s="5" t="s">
        <v>17</v>
      </c>
      <c r="G16" s="5">
        <v>21010</v>
      </c>
      <c r="H16" s="5" t="s">
        <v>12</v>
      </c>
      <c r="I16" s="5" t="s">
        <v>18</v>
      </c>
      <c r="J16" s="6">
        <v>7</v>
      </c>
      <c r="K16" s="5" t="s">
        <v>134</v>
      </c>
      <c r="L16" s="3">
        <v>8</v>
      </c>
      <c r="M16" s="3">
        <v>5</v>
      </c>
      <c r="N16" s="3">
        <v>9</v>
      </c>
      <c r="O16" s="3">
        <v>10</v>
      </c>
      <c r="P16" s="3">
        <v>12</v>
      </c>
      <c r="Q16" s="3">
        <v>18</v>
      </c>
      <c r="R16" s="3">
        <v>7</v>
      </c>
      <c r="S16" s="7">
        <f t="shared" si="0"/>
        <v>69</v>
      </c>
      <c r="T16" s="10" t="s">
        <v>208</v>
      </c>
    </row>
    <row r="17" spans="1:20" ht="25.5">
      <c r="A17" s="3">
        <v>5</v>
      </c>
      <c r="B17" s="4" t="s">
        <v>180</v>
      </c>
      <c r="C17" s="4" t="s">
        <v>30</v>
      </c>
      <c r="D17" s="4" t="s">
        <v>31</v>
      </c>
      <c r="E17" s="4" t="s">
        <v>32</v>
      </c>
      <c r="F17" s="5" t="s">
        <v>17</v>
      </c>
      <c r="G17" s="5">
        <v>21010</v>
      </c>
      <c r="H17" s="5" t="s">
        <v>12</v>
      </c>
      <c r="I17" s="5" t="s">
        <v>18</v>
      </c>
      <c r="J17" s="6">
        <v>7</v>
      </c>
      <c r="K17" s="5" t="s">
        <v>134</v>
      </c>
      <c r="L17" s="3">
        <v>11</v>
      </c>
      <c r="M17" s="3">
        <v>7</v>
      </c>
      <c r="N17" s="3">
        <v>5</v>
      </c>
      <c r="O17" s="3">
        <v>6</v>
      </c>
      <c r="P17" s="3">
        <v>17</v>
      </c>
      <c r="Q17" s="3">
        <v>21</v>
      </c>
      <c r="R17" s="3">
        <v>0</v>
      </c>
      <c r="S17" s="7">
        <f t="shared" si="0"/>
        <v>67</v>
      </c>
      <c r="T17" s="10" t="s">
        <v>208</v>
      </c>
    </row>
    <row r="18" spans="1:20" ht="25.5">
      <c r="A18" s="3">
        <v>6</v>
      </c>
      <c r="B18" s="4" t="s">
        <v>173</v>
      </c>
      <c r="C18" s="4" t="s">
        <v>74</v>
      </c>
      <c r="D18" s="4" t="s">
        <v>75</v>
      </c>
      <c r="E18" s="4" t="s">
        <v>76</v>
      </c>
      <c r="F18" s="5" t="s">
        <v>38</v>
      </c>
      <c r="G18" s="5">
        <v>21017</v>
      </c>
      <c r="H18" s="5" t="s">
        <v>12</v>
      </c>
      <c r="I18" s="5" t="s">
        <v>39</v>
      </c>
      <c r="J18" s="6">
        <v>5</v>
      </c>
      <c r="K18" s="5" t="s">
        <v>135</v>
      </c>
      <c r="L18" s="3">
        <v>9</v>
      </c>
      <c r="M18" s="3">
        <v>6</v>
      </c>
      <c r="N18" s="3">
        <v>3</v>
      </c>
      <c r="O18" s="3">
        <v>9</v>
      </c>
      <c r="P18" s="3">
        <v>9</v>
      </c>
      <c r="Q18" s="3">
        <v>11</v>
      </c>
      <c r="R18" s="3">
        <v>15</v>
      </c>
      <c r="S18" s="7">
        <f t="shared" si="0"/>
        <v>62</v>
      </c>
      <c r="T18" s="10" t="s">
        <v>208</v>
      </c>
    </row>
    <row r="19" spans="1:20" ht="25.5">
      <c r="A19" s="3">
        <v>7</v>
      </c>
      <c r="B19" s="4" t="s">
        <v>175</v>
      </c>
      <c r="C19" s="4" t="s">
        <v>86</v>
      </c>
      <c r="D19" s="4" t="s">
        <v>87</v>
      </c>
      <c r="E19" s="4" t="s">
        <v>88</v>
      </c>
      <c r="F19" s="5" t="s">
        <v>17</v>
      </c>
      <c r="G19" s="5">
        <v>21010</v>
      </c>
      <c r="H19" s="5" t="s">
        <v>12</v>
      </c>
      <c r="I19" s="5" t="s">
        <v>18</v>
      </c>
      <c r="J19" s="6">
        <v>6</v>
      </c>
      <c r="K19" s="5" t="s">
        <v>134</v>
      </c>
      <c r="L19" s="3">
        <v>6</v>
      </c>
      <c r="M19" s="3">
        <v>5</v>
      </c>
      <c r="N19" s="3">
        <v>4</v>
      </c>
      <c r="O19" s="3">
        <v>9</v>
      </c>
      <c r="P19" s="3">
        <v>10</v>
      </c>
      <c r="Q19" s="3">
        <v>15</v>
      </c>
      <c r="R19" s="3">
        <v>12</v>
      </c>
      <c r="S19" s="7">
        <f t="shared" si="0"/>
        <v>61</v>
      </c>
      <c r="T19" s="10" t="s">
        <v>208</v>
      </c>
    </row>
    <row r="20" spans="1:20" ht="25.5">
      <c r="A20" s="3">
        <v>8</v>
      </c>
      <c r="B20" s="4" t="s">
        <v>170</v>
      </c>
      <c r="C20" s="4" t="s">
        <v>14</v>
      </c>
      <c r="D20" s="4" t="s">
        <v>15</v>
      </c>
      <c r="E20" s="4" t="s">
        <v>16</v>
      </c>
      <c r="F20" s="5" t="s">
        <v>17</v>
      </c>
      <c r="G20" s="5">
        <v>21010</v>
      </c>
      <c r="H20" s="5" t="s">
        <v>12</v>
      </c>
      <c r="I20" s="5" t="s">
        <v>18</v>
      </c>
      <c r="J20" s="6">
        <v>7</v>
      </c>
      <c r="K20" s="5" t="s">
        <v>134</v>
      </c>
      <c r="L20" s="3">
        <v>6</v>
      </c>
      <c r="M20" s="3">
        <v>6</v>
      </c>
      <c r="N20" s="3">
        <v>7</v>
      </c>
      <c r="O20" s="3">
        <v>5</v>
      </c>
      <c r="P20" s="3">
        <v>10</v>
      </c>
      <c r="Q20" s="3">
        <v>19</v>
      </c>
      <c r="R20" s="3">
        <v>7</v>
      </c>
      <c r="S20" s="7">
        <f t="shared" si="0"/>
        <v>60</v>
      </c>
      <c r="T20" s="10" t="s">
        <v>208</v>
      </c>
    </row>
    <row r="21" spans="1:20" ht="25.5">
      <c r="A21" s="3">
        <v>9</v>
      </c>
      <c r="B21" s="4" t="s">
        <v>160</v>
      </c>
      <c r="C21" s="4" t="s">
        <v>23</v>
      </c>
      <c r="D21" s="4" t="s">
        <v>24</v>
      </c>
      <c r="E21" s="4" t="s">
        <v>25</v>
      </c>
      <c r="F21" s="5" t="s">
        <v>21</v>
      </c>
      <c r="G21" s="5">
        <v>21514</v>
      </c>
      <c r="H21" s="5" t="s">
        <v>12</v>
      </c>
      <c r="I21" s="5" t="s">
        <v>22</v>
      </c>
      <c r="J21" s="6">
        <v>5</v>
      </c>
      <c r="K21" s="5" t="s">
        <v>137</v>
      </c>
      <c r="L21" s="3">
        <v>10</v>
      </c>
      <c r="M21" s="3">
        <v>3</v>
      </c>
      <c r="N21" s="3">
        <v>6</v>
      </c>
      <c r="O21" s="3">
        <v>7</v>
      </c>
      <c r="P21" s="3">
        <v>10</v>
      </c>
      <c r="Q21" s="3">
        <v>4</v>
      </c>
      <c r="R21" s="3">
        <v>17</v>
      </c>
      <c r="S21" s="7">
        <f t="shared" si="0"/>
        <v>57</v>
      </c>
      <c r="T21" s="4" t="s">
        <v>209</v>
      </c>
    </row>
    <row r="22" spans="1:20" ht="25.5">
      <c r="A22" s="3">
        <v>10</v>
      </c>
      <c r="B22" s="4" t="s">
        <v>154</v>
      </c>
      <c r="C22" s="4" t="s">
        <v>67</v>
      </c>
      <c r="D22" s="4" t="s">
        <v>41</v>
      </c>
      <c r="E22" s="4" t="s">
        <v>68</v>
      </c>
      <c r="F22" s="5" t="s">
        <v>38</v>
      </c>
      <c r="G22" s="5">
        <v>21017</v>
      </c>
      <c r="H22" s="5" t="s">
        <v>12</v>
      </c>
      <c r="I22" s="5" t="s">
        <v>39</v>
      </c>
      <c r="J22" s="6">
        <v>7</v>
      </c>
      <c r="K22" s="5" t="s">
        <v>135</v>
      </c>
      <c r="L22" s="3">
        <v>10</v>
      </c>
      <c r="M22" s="3">
        <v>6</v>
      </c>
      <c r="N22" s="3">
        <v>2</v>
      </c>
      <c r="O22" s="3">
        <v>11</v>
      </c>
      <c r="P22" s="3">
        <v>11</v>
      </c>
      <c r="Q22" s="3">
        <v>7</v>
      </c>
      <c r="R22" s="3">
        <v>9</v>
      </c>
      <c r="S22" s="7">
        <f t="shared" si="0"/>
        <v>56</v>
      </c>
      <c r="T22" s="4" t="s">
        <v>209</v>
      </c>
    </row>
    <row r="23" spans="1:20" ht="25.5">
      <c r="A23" s="3">
        <v>11</v>
      </c>
      <c r="B23" s="4" t="s">
        <v>163</v>
      </c>
      <c r="C23" s="4" t="s">
        <v>47</v>
      </c>
      <c r="D23" s="4" t="s">
        <v>48</v>
      </c>
      <c r="E23" s="4" t="s">
        <v>49</v>
      </c>
      <c r="F23" s="5" t="s">
        <v>36</v>
      </c>
      <c r="G23" s="5">
        <v>21024</v>
      </c>
      <c r="H23" s="5" t="s">
        <v>12</v>
      </c>
      <c r="I23" s="5" t="s">
        <v>13</v>
      </c>
      <c r="J23" s="6">
        <v>5</v>
      </c>
      <c r="K23" s="5" t="s">
        <v>139</v>
      </c>
      <c r="L23" s="3">
        <v>5</v>
      </c>
      <c r="M23" s="3">
        <v>3</v>
      </c>
      <c r="N23" s="3">
        <v>0</v>
      </c>
      <c r="O23" s="3">
        <v>10</v>
      </c>
      <c r="P23" s="3">
        <v>16</v>
      </c>
      <c r="Q23" s="3">
        <v>10</v>
      </c>
      <c r="R23" s="3">
        <v>11</v>
      </c>
      <c r="S23" s="7">
        <f t="shared" si="0"/>
        <v>55</v>
      </c>
      <c r="T23" s="4" t="s">
        <v>209</v>
      </c>
    </row>
    <row r="24" spans="1:20" ht="26.25" customHeight="1">
      <c r="A24" s="3">
        <v>12</v>
      </c>
      <c r="B24" s="4" t="s">
        <v>176</v>
      </c>
      <c r="C24" s="4" t="s">
        <v>72</v>
      </c>
      <c r="D24" s="4" t="s">
        <v>73</v>
      </c>
      <c r="E24" s="4" t="s">
        <v>37</v>
      </c>
      <c r="F24" s="5" t="s">
        <v>38</v>
      </c>
      <c r="G24" s="5">
        <v>21017</v>
      </c>
      <c r="H24" s="5" t="s">
        <v>12</v>
      </c>
      <c r="I24" s="5" t="s">
        <v>39</v>
      </c>
      <c r="J24" s="6">
        <v>5</v>
      </c>
      <c r="K24" s="5" t="s">
        <v>135</v>
      </c>
      <c r="L24" s="3">
        <v>8</v>
      </c>
      <c r="M24" s="3">
        <v>3</v>
      </c>
      <c r="N24" s="3">
        <v>3</v>
      </c>
      <c r="O24" s="3">
        <v>9</v>
      </c>
      <c r="P24" s="3">
        <v>12</v>
      </c>
      <c r="Q24" s="3">
        <v>8</v>
      </c>
      <c r="R24" s="3">
        <v>5</v>
      </c>
      <c r="S24" s="7">
        <f t="shared" si="0"/>
        <v>48</v>
      </c>
      <c r="T24" s="4" t="s">
        <v>209</v>
      </c>
    </row>
    <row r="25" spans="1:20" ht="25.5">
      <c r="A25" s="3">
        <v>13</v>
      </c>
      <c r="B25" s="4" t="s">
        <v>161</v>
      </c>
      <c r="C25" s="4" t="s">
        <v>19</v>
      </c>
      <c r="D25" s="4" t="s">
        <v>9</v>
      </c>
      <c r="E25" s="4" t="s">
        <v>20</v>
      </c>
      <c r="F25" s="5" t="s">
        <v>21</v>
      </c>
      <c r="G25" s="5">
        <v>21514</v>
      </c>
      <c r="H25" s="5" t="s">
        <v>12</v>
      </c>
      <c r="I25" s="5" t="s">
        <v>22</v>
      </c>
      <c r="J25" s="6">
        <v>5</v>
      </c>
      <c r="K25" s="5" t="s">
        <v>137</v>
      </c>
      <c r="L25" s="3">
        <v>7</v>
      </c>
      <c r="M25" s="3">
        <v>4</v>
      </c>
      <c r="N25" s="3">
        <v>6</v>
      </c>
      <c r="O25" s="3">
        <v>14</v>
      </c>
      <c r="P25" s="3">
        <v>6</v>
      </c>
      <c r="Q25" s="3">
        <v>3</v>
      </c>
      <c r="R25" s="3">
        <v>8</v>
      </c>
      <c r="S25" s="7">
        <f t="shared" si="0"/>
        <v>48</v>
      </c>
      <c r="T25" s="4" t="s">
        <v>209</v>
      </c>
    </row>
    <row r="26" spans="1:20" ht="25.5">
      <c r="A26" s="3">
        <v>14</v>
      </c>
      <c r="B26" s="4" t="s">
        <v>177</v>
      </c>
      <c r="C26" s="4" t="s">
        <v>97</v>
      </c>
      <c r="D26" s="4" t="s">
        <v>98</v>
      </c>
      <c r="E26" s="4" t="s">
        <v>99</v>
      </c>
      <c r="F26" s="5" t="s">
        <v>17</v>
      </c>
      <c r="G26" s="5">
        <v>21010</v>
      </c>
      <c r="H26" s="5" t="s">
        <v>12</v>
      </c>
      <c r="I26" s="5" t="s">
        <v>18</v>
      </c>
      <c r="J26" s="6">
        <v>5</v>
      </c>
      <c r="K26" s="5" t="s">
        <v>134</v>
      </c>
      <c r="L26" s="3">
        <v>3</v>
      </c>
      <c r="M26" s="3">
        <v>2</v>
      </c>
      <c r="N26" s="3">
        <v>3</v>
      </c>
      <c r="O26" s="3">
        <v>5</v>
      </c>
      <c r="P26" s="3">
        <v>13</v>
      </c>
      <c r="Q26" s="3">
        <v>12</v>
      </c>
      <c r="R26" s="3">
        <v>10</v>
      </c>
      <c r="S26" s="7">
        <f t="shared" si="0"/>
        <v>48</v>
      </c>
      <c r="T26" s="4" t="s">
        <v>209</v>
      </c>
    </row>
    <row r="27" spans="1:20" ht="25.5">
      <c r="A27" s="3">
        <v>15</v>
      </c>
      <c r="B27" s="4" t="s">
        <v>178</v>
      </c>
      <c r="C27" s="4" t="s">
        <v>84</v>
      </c>
      <c r="D27" s="4" t="s">
        <v>24</v>
      </c>
      <c r="E27" s="4" t="s">
        <v>85</v>
      </c>
      <c r="F27" s="5" t="s">
        <v>83</v>
      </c>
      <c r="G27" s="5">
        <v>21028</v>
      </c>
      <c r="H27" s="5" t="s">
        <v>12</v>
      </c>
      <c r="I27" s="5" t="s">
        <v>18</v>
      </c>
      <c r="J27" s="6">
        <v>7</v>
      </c>
      <c r="K27" s="5" t="s">
        <v>136</v>
      </c>
      <c r="L27" s="3">
        <v>6</v>
      </c>
      <c r="M27" s="3">
        <v>1</v>
      </c>
      <c r="N27" s="3">
        <v>6</v>
      </c>
      <c r="O27" s="3">
        <v>3</v>
      </c>
      <c r="P27" s="3">
        <v>12</v>
      </c>
      <c r="Q27" s="3">
        <v>7</v>
      </c>
      <c r="R27" s="3">
        <v>11</v>
      </c>
      <c r="S27" s="7">
        <f t="shared" si="0"/>
        <v>46</v>
      </c>
      <c r="T27" s="4" t="s">
        <v>209</v>
      </c>
    </row>
    <row r="28" spans="1:20" ht="25.5">
      <c r="A28" s="3">
        <v>16</v>
      </c>
      <c r="B28" s="4" t="s">
        <v>153</v>
      </c>
      <c r="C28" s="13" t="s">
        <v>143</v>
      </c>
      <c r="D28" s="4" t="s">
        <v>73</v>
      </c>
      <c r="E28" s="4" t="s">
        <v>91</v>
      </c>
      <c r="F28" s="5" t="s">
        <v>144</v>
      </c>
      <c r="G28" s="5"/>
      <c r="H28" s="5" t="s">
        <v>12</v>
      </c>
      <c r="I28" s="5" t="s">
        <v>145</v>
      </c>
      <c r="J28" s="6">
        <v>7</v>
      </c>
      <c r="K28" s="5" t="s">
        <v>146</v>
      </c>
      <c r="L28" s="3">
        <v>11</v>
      </c>
      <c r="M28" s="3">
        <v>6</v>
      </c>
      <c r="N28" s="3">
        <v>3</v>
      </c>
      <c r="O28" s="3">
        <v>3</v>
      </c>
      <c r="P28" s="3">
        <v>12</v>
      </c>
      <c r="Q28" s="3">
        <v>7</v>
      </c>
      <c r="R28" s="3">
        <v>3</v>
      </c>
      <c r="S28" s="7">
        <f t="shared" si="0"/>
        <v>45</v>
      </c>
      <c r="T28" s="4" t="s">
        <v>209</v>
      </c>
    </row>
    <row r="29" spans="1:20" ht="25.5">
      <c r="A29" s="3">
        <v>17</v>
      </c>
      <c r="B29" s="4" t="s">
        <v>179</v>
      </c>
      <c r="C29" s="4" t="s">
        <v>77</v>
      </c>
      <c r="D29" s="4" t="s">
        <v>78</v>
      </c>
      <c r="E29" s="4" t="s">
        <v>79</v>
      </c>
      <c r="F29" s="5" t="s">
        <v>38</v>
      </c>
      <c r="G29" s="5">
        <v>21017</v>
      </c>
      <c r="H29" s="5" t="s">
        <v>12</v>
      </c>
      <c r="I29" s="5" t="s">
        <v>39</v>
      </c>
      <c r="J29" s="6">
        <v>6</v>
      </c>
      <c r="K29" s="5" t="s">
        <v>135</v>
      </c>
      <c r="L29" s="3">
        <v>7</v>
      </c>
      <c r="M29" s="3">
        <v>6</v>
      </c>
      <c r="N29" s="3">
        <v>2</v>
      </c>
      <c r="O29" s="3">
        <v>7</v>
      </c>
      <c r="P29" s="3">
        <v>11</v>
      </c>
      <c r="Q29" s="3">
        <v>7</v>
      </c>
      <c r="R29" s="3">
        <v>5</v>
      </c>
      <c r="S29" s="7">
        <f t="shared" si="0"/>
        <v>45</v>
      </c>
      <c r="T29" s="4" t="s">
        <v>209</v>
      </c>
    </row>
    <row r="30" spans="1:20" ht="25.5">
      <c r="A30" s="3">
        <v>18</v>
      </c>
      <c r="B30" s="4" t="s">
        <v>171</v>
      </c>
      <c r="C30" s="4" t="s">
        <v>56</v>
      </c>
      <c r="D30" s="4" t="s">
        <v>57</v>
      </c>
      <c r="E30" s="4" t="s">
        <v>42</v>
      </c>
      <c r="F30" s="5" t="s">
        <v>38</v>
      </c>
      <c r="G30" s="5">
        <v>21017</v>
      </c>
      <c r="H30" s="5" t="s">
        <v>12</v>
      </c>
      <c r="I30" s="5" t="s">
        <v>39</v>
      </c>
      <c r="J30" s="6">
        <v>5</v>
      </c>
      <c r="K30" s="5" t="s">
        <v>135</v>
      </c>
      <c r="L30" s="3">
        <v>8</v>
      </c>
      <c r="M30" s="3">
        <v>0</v>
      </c>
      <c r="N30" s="3">
        <v>4</v>
      </c>
      <c r="O30" s="3">
        <v>9</v>
      </c>
      <c r="P30" s="3">
        <v>9</v>
      </c>
      <c r="Q30" s="3">
        <v>8</v>
      </c>
      <c r="R30" s="3">
        <v>7</v>
      </c>
      <c r="S30" s="7">
        <f t="shared" si="0"/>
        <v>45</v>
      </c>
      <c r="T30" s="4" t="s">
        <v>209</v>
      </c>
    </row>
    <row r="31" spans="1:20" ht="25.5">
      <c r="A31" s="3">
        <v>19</v>
      </c>
      <c r="B31" s="4" t="s">
        <v>162</v>
      </c>
      <c r="C31" s="4" t="s">
        <v>43</v>
      </c>
      <c r="D31" s="4" t="s">
        <v>41</v>
      </c>
      <c r="E31" s="4" t="s">
        <v>35</v>
      </c>
      <c r="F31" s="5" t="s">
        <v>36</v>
      </c>
      <c r="G31" s="5">
        <v>21024</v>
      </c>
      <c r="H31" s="5" t="s">
        <v>12</v>
      </c>
      <c r="I31" s="5" t="s">
        <v>13</v>
      </c>
      <c r="J31" s="6">
        <v>5</v>
      </c>
      <c r="K31" s="5" t="s">
        <v>139</v>
      </c>
      <c r="L31" s="3">
        <v>2</v>
      </c>
      <c r="M31" s="3">
        <v>2</v>
      </c>
      <c r="N31" s="3">
        <v>3</v>
      </c>
      <c r="O31" s="3">
        <v>5</v>
      </c>
      <c r="P31" s="3">
        <v>11</v>
      </c>
      <c r="Q31" s="3">
        <v>7</v>
      </c>
      <c r="R31" s="3">
        <v>12</v>
      </c>
      <c r="S31" s="7">
        <f t="shared" si="0"/>
        <v>42</v>
      </c>
      <c r="T31" s="4" t="s">
        <v>209</v>
      </c>
    </row>
    <row r="32" spans="1:20" ht="25.5">
      <c r="A32" s="3">
        <v>20</v>
      </c>
      <c r="B32" s="4" t="s">
        <v>156</v>
      </c>
      <c r="C32" s="4" t="s">
        <v>53</v>
      </c>
      <c r="D32" s="4" t="s">
        <v>54</v>
      </c>
      <c r="E32" s="4" t="s">
        <v>55</v>
      </c>
      <c r="F32" s="5" t="s">
        <v>36</v>
      </c>
      <c r="G32" s="5">
        <v>21024</v>
      </c>
      <c r="H32" s="5" t="s">
        <v>12</v>
      </c>
      <c r="I32" s="5" t="s">
        <v>13</v>
      </c>
      <c r="J32" s="6">
        <v>7</v>
      </c>
      <c r="K32" s="5" t="s">
        <v>199</v>
      </c>
      <c r="L32" s="3">
        <v>11</v>
      </c>
      <c r="M32" s="3">
        <v>6</v>
      </c>
      <c r="N32" s="3">
        <v>6</v>
      </c>
      <c r="O32" s="3">
        <v>5</v>
      </c>
      <c r="P32" s="3">
        <v>9</v>
      </c>
      <c r="Q32" s="3">
        <v>5</v>
      </c>
      <c r="R32" s="3">
        <v>0</v>
      </c>
      <c r="S32" s="7">
        <f t="shared" si="0"/>
        <v>42</v>
      </c>
      <c r="T32" s="4" t="s">
        <v>209</v>
      </c>
    </row>
    <row r="33" spans="1:20" ht="25.5">
      <c r="A33" s="3">
        <v>21</v>
      </c>
      <c r="B33" s="4" t="s">
        <v>159</v>
      </c>
      <c r="C33" s="4" t="s">
        <v>58</v>
      </c>
      <c r="D33" s="4" t="s">
        <v>59</v>
      </c>
      <c r="E33" s="4" t="s">
        <v>60</v>
      </c>
      <c r="F33" s="5" t="s">
        <v>36</v>
      </c>
      <c r="G33" s="5">
        <v>21024</v>
      </c>
      <c r="H33" s="5" t="s">
        <v>12</v>
      </c>
      <c r="I33" s="5" t="s">
        <v>13</v>
      </c>
      <c r="J33" s="6">
        <v>5</v>
      </c>
      <c r="K33" s="5" t="s">
        <v>199</v>
      </c>
      <c r="L33" s="3">
        <v>4</v>
      </c>
      <c r="M33" s="3">
        <v>3</v>
      </c>
      <c r="N33" s="3">
        <v>6</v>
      </c>
      <c r="O33" s="3">
        <v>7</v>
      </c>
      <c r="P33" s="3">
        <v>10</v>
      </c>
      <c r="Q33" s="3">
        <v>4</v>
      </c>
      <c r="R33" s="3">
        <v>2</v>
      </c>
      <c r="S33" s="7">
        <f t="shared" si="0"/>
        <v>36</v>
      </c>
      <c r="T33" s="4" t="s">
        <v>209</v>
      </c>
    </row>
    <row r="34" spans="1:20" ht="25.5">
      <c r="A34" s="3">
        <v>22</v>
      </c>
      <c r="B34" s="4" t="s">
        <v>166</v>
      </c>
      <c r="C34" s="4" t="s">
        <v>52</v>
      </c>
      <c r="D34" s="4" t="s">
        <v>24</v>
      </c>
      <c r="E34" s="4" t="s">
        <v>51</v>
      </c>
      <c r="F34" s="5" t="s">
        <v>36</v>
      </c>
      <c r="G34" s="5">
        <v>21024</v>
      </c>
      <c r="H34" s="5" t="s">
        <v>12</v>
      </c>
      <c r="I34" s="5" t="s">
        <v>13</v>
      </c>
      <c r="J34" s="6">
        <v>5</v>
      </c>
      <c r="K34" s="5" t="s">
        <v>139</v>
      </c>
      <c r="L34" s="3">
        <v>3</v>
      </c>
      <c r="M34" s="3">
        <v>2</v>
      </c>
      <c r="N34" s="3">
        <v>2</v>
      </c>
      <c r="O34" s="3">
        <v>4</v>
      </c>
      <c r="P34" s="3">
        <v>9</v>
      </c>
      <c r="Q34" s="3">
        <v>6</v>
      </c>
      <c r="R34" s="3">
        <v>8</v>
      </c>
      <c r="S34" s="7">
        <f t="shared" si="0"/>
        <v>34</v>
      </c>
      <c r="T34" s="4" t="s">
        <v>209</v>
      </c>
    </row>
    <row r="35" spans="1:20" ht="25.5">
      <c r="A35" s="3">
        <v>23</v>
      </c>
      <c r="B35" s="4" t="s">
        <v>167</v>
      </c>
      <c r="C35" s="4" t="s">
        <v>33</v>
      </c>
      <c r="D35" s="4" t="s">
        <v>34</v>
      </c>
      <c r="E35" s="4" t="s">
        <v>35</v>
      </c>
      <c r="F35" s="5" t="s">
        <v>36</v>
      </c>
      <c r="G35" s="5">
        <v>21024</v>
      </c>
      <c r="H35" s="5" t="s">
        <v>12</v>
      </c>
      <c r="I35" s="5" t="s">
        <v>13</v>
      </c>
      <c r="J35" s="6">
        <v>5</v>
      </c>
      <c r="K35" s="5" t="s">
        <v>139</v>
      </c>
      <c r="L35" s="3">
        <v>5</v>
      </c>
      <c r="M35" s="3">
        <v>2</v>
      </c>
      <c r="N35" s="3">
        <v>1</v>
      </c>
      <c r="O35" s="3">
        <v>11</v>
      </c>
      <c r="P35" s="3">
        <v>3</v>
      </c>
      <c r="Q35" s="3">
        <v>6</v>
      </c>
      <c r="R35" s="3">
        <v>5</v>
      </c>
      <c r="S35" s="7">
        <f t="shared" si="0"/>
        <v>33</v>
      </c>
      <c r="T35" s="4" t="s">
        <v>209</v>
      </c>
    </row>
    <row r="36" spans="1:20" ht="25.5">
      <c r="A36" s="3">
        <v>24</v>
      </c>
      <c r="B36" s="4" t="s">
        <v>165</v>
      </c>
      <c r="C36" s="4" t="s">
        <v>61</v>
      </c>
      <c r="D36" s="4" t="s">
        <v>62</v>
      </c>
      <c r="E36" s="4" t="s">
        <v>63</v>
      </c>
      <c r="F36" s="5" t="s">
        <v>36</v>
      </c>
      <c r="G36" s="5">
        <v>21024</v>
      </c>
      <c r="H36" s="5" t="s">
        <v>12</v>
      </c>
      <c r="I36" s="5" t="s">
        <v>13</v>
      </c>
      <c r="J36" s="6">
        <v>5</v>
      </c>
      <c r="K36" s="5" t="s">
        <v>199</v>
      </c>
      <c r="L36" s="3">
        <v>6</v>
      </c>
      <c r="M36" s="3">
        <v>2</v>
      </c>
      <c r="N36" s="3">
        <v>1</v>
      </c>
      <c r="O36" s="3">
        <v>4</v>
      </c>
      <c r="P36" s="3">
        <v>8</v>
      </c>
      <c r="Q36" s="3">
        <v>5</v>
      </c>
      <c r="R36" s="3">
        <v>5</v>
      </c>
      <c r="S36" s="7">
        <f t="shared" si="0"/>
        <v>31</v>
      </c>
      <c r="T36" s="4" t="s">
        <v>209</v>
      </c>
    </row>
    <row r="37" spans="1:20" ht="25.5">
      <c r="A37" s="3">
        <v>25</v>
      </c>
      <c r="B37" s="12" t="s">
        <v>174</v>
      </c>
      <c r="C37" s="4" t="s">
        <v>64</v>
      </c>
      <c r="D37" s="4" t="s">
        <v>65</v>
      </c>
      <c r="E37" s="4" t="s">
        <v>66</v>
      </c>
      <c r="F37" s="5" t="s">
        <v>36</v>
      </c>
      <c r="G37" s="5">
        <v>21024</v>
      </c>
      <c r="H37" s="5" t="s">
        <v>12</v>
      </c>
      <c r="I37" s="5" t="s">
        <v>13</v>
      </c>
      <c r="J37" s="6">
        <v>5</v>
      </c>
      <c r="K37" s="5" t="s">
        <v>141</v>
      </c>
      <c r="L37" s="3">
        <v>6</v>
      </c>
      <c r="M37" s="3">
        <v>3</v>
      </c>
      <c r="N37" s="3">
        <v>0</v>
      </c>
      <c r="O37" s="3">
        <v>7</v>
      </c>
      <c r="P37" s="3">
        <v>9</v>
      </c>
      <c r="Q37" s="3">
        <v>5</v>
      </c>
      <c r="R37" s="3">
        <v>0</v>
      </c>
      <c r="S37" s="7">
        <f t="shared" si="0"/>
        <v>30</v>
      </c>
      <c r="T37" s="4" t="s">
        <v>209</v>
      </c>
    </row>
    <row r="38" spans="1:20" ht="27.75" customHeight="1">
      <c r="A38" s="3">
        <v>26</v>
      </c>
      <c r="B38" s="4" t="s">
        <v>164</v>
      </c>
      <c r="C38" s="4" t="s">
        <v>50</v>
      </c>
      <c r="D38" s="4" t="s">
        <v>48</v>
      </c>
      <c r="E38" s="4" t="s">
        <v>51</v>
      </c>
      <c r="F38" s="5" t="s">
        <v>210</v>
      </c>
      <c r="G38" s="5">
        <v>21038</v>
      </c>
      <c r="H38" s="5" t="s">
        <v>12</v>
      </c>
      <c r="I38" s="5" t="s">
        <v>18</v>
      </c>
      <c r="J38" s="6">
        <v>5</v>
      </c>
      <c r="K38" s="5" t="s">
        <v>147</v>
      </c>
      <c r="L38" s="3">
        <v>6</v>
      </c>
      <c r="M38" s="3">
        <v>3</v>
      </c>
      <c r="N38" s="3">
        <v>2</v>
      </c>
      <c r="O38" s="3">
        <v>2</v>
      </c>
      <c r="P38" s="3">
        <v>6</v>
      </c>
      <c r="Q38" s="3">
        <v>3</v>
      </c>
      <c r="R38" s="3">
        <v>7</v>
      </c>
      <c r="S38" s="7">
        <f t="shared" si="0"/>
        <v>29</v>
      </c>
      <c r="T38" s="4" t="s">
        <v>209</v>
      </c>
    </row>
    <row r="39" spans="1:20" ht="25.5">
      <c r="A39" s="3">
        <v>27</v>
      </c>
      <c r="B39" s="4" t="s">
        <v>157</v>
      </c>
      <c r="C39" s="4" t="s">
        <v>69</v>
      </c>
      <c r="D39" s="4" t="s">
        <v>70</v>
      </c>
      <c r="E39" s="4" t="s">
        <v>71</v>
      </c>
      <c r="F39" s="5" t="s">
        <v>38</v>
      </c>
      <c r="G39" s="5">
        <v>21017</v>
      </c>
      <c r="H39" s="5" t="s">
        <v>12</v>
      </c>
      <c r="I39" s="5" t="s">
        <v>39</v>
      </c>
      <c r="J39" s="6">
        <v>5</v>
      </c>
      <c r="K39" s="5" t="s">
        <v>135</v>
      </c>
      <c r="L39" s="3">
        <v>6</v>
      </c>
      <c r="M39" s="3">
        <v>3</v>
      </c>
      <c r="N39" s="3">
        <v>2</v>
      </c>
      <c r="O39" s="3">
        <v>4</v>
      </c>
      <c r="P39" s="3">
        <v>8</v>
      </c>
      <c r="Q39" s="3">
        <v>4</v>
      </c>
      <c r="R39" s="3">
        <v>1</v>
      </c>
      <c r="S39" s="7">
        <f t="shared" si="0"/>
        <v>28</v>
      </c>
      <c r="T39" s="4" t="s">
        <v>209</v>
      </c>
    </row>
    <row r="40" spans="1:20" ht="27.75" customHeight="1">
      <c r="A40" s="3">
        <v>28</v>
      </c>
      <c r="B40" s="4" t="s">
        <v>158</v>
      </c>
      <c r="C40" s="4" t="s">
        <v>80</v>
      </c>
      <c r="D40" s="4" t="s">
        <v>81</v>
      </c>
      <c r="E40" s="4" t="s">
        <v>82</v>
      </c>
      <c r="F40" s="5" t="s">
        <v>83</v>
      </c>
      <c r="G40" s="5">
        <v>21028</v>
      </c>
      <c r="H40" s="5" t="s">
        <v>12</v>
      </c>
      <c r="I40" s="5" t="s">
        <v>18</v>
      </c>
      <c r="J40" s="6">
        <v>7</v>
      </c>
      <c r="K40" s="5" t="s">
        <v>136</v>
      </c>
      <c r="L40" s="3">
        <v>5</v>
      </c>
      <c r="M40" s="3">
        <v>1</v>
      </c>
      <c r="N40" s="3">
        <v>0</v>
      </c>
      <c r="O40" s="3">
        <v>4</v>
      </c>
      <c r="P40" s="3">
        <v>7</v>
      </c>
      <c r="Q40" s="3">
        <v>4</v>
      </c>
      <c r="R40" s="3">
        <v>2</v>
      </c>
      <c r="S40" s="7">
        <f t="shared" si="0"/>
        <v>23</v>
      </c>
      <c r="T40" s="4" t="s">
        <v>209</v>
      </c>
    </row>
    <row r="41" spans="1:20" ht="26.25" customHeight="1">
      <c r="A41" s="3">
        <v>29</v>
      </c>
      <c r="B41" s="4" t="s">
        <v>155</v>
      </c>
      <c r="C41" s="4" t="s">
        <v>44</v>
      </c>
      <c r="D41" s="4" t="s">
        <v>45</v>
      </c>
      <c r="E41" s="4" t="s">
        <v>46</v>
      </c>
      <c r="F41" s="5" t="s">
        <v>38</v>
      </c>
      <c r="G41" s="5">
        <v>21017</v>
      </c>
      <c r="H41" s="5" t="s">
        <v>12</v>
      </c>
      <c r="I41" s="5" t="s">
        <v>39</v>
      </c>
      <c r="J41" s="6">
        <v>5</v>
      </c>
      <c r="K41" s="5" t="s">
        <v>135</v>
      </c>
      <c r="L41" s="3">
        <v>6</v>
      </c>
      <c r="M41" s="3">
        <v>2</v>
      </c>
      <c r="N41" s="3">
        <v>2</v>
      </c>
      <c r="O41" s="3">
        <v>2</v>
      </c>
      <c r="P41" s="3">
        <v>8</v>
      </c>
      <c r="Q41" s="3">
        <v>1</v>
      </c>
      <c r="R41" s="3">
        <v>1</v>
      </c>
      <c r="S41" s="7">
        <f t="shared" si="0"/>
        <v>22</v>
      </c>
      <c r="T41" s="4" t="s">
        <v>209</v>
      </c>
    </row>
    <row r="42" spans="1:20" ht="27" customHeight="1">
      <c r="A42" s="3">
        <v>30</v>
      </c>
      <c r="B42" s="4" t="s">
        <v>182</v>
      </c>
      <c r="C42" s="4" t="s">
        <v>40</v>
      </c>
      <c r="D42" s="4" t="s">
        <v>41</v>
      </c>
      <c r="E42" s="4" t="s">
        <v>42</v>
      </c>
      <c r="F42" s="5" t="s">
        <v>38</v>
      </c>
      <c r="G42" s="5">
        <v>21017</v>
      </c>
      <c r="H42" s="5" t="s">
        <v>12</v>
      </c>
      <c r="I42" s="5" t="s">
        <v>39</v>
      </c>
      <c r="J42" s="6">
        <v>5</v>
      </c>
      <c r="K42" s="5" t="s">
        <v>135</v>
      </c>
      <c r="L42" s="3">
        <v>0</v>
      </c>
      <c r="M42" s="3">
        <v>1</v>
      </c>
      <c r="N42" s="3">
        <v>2</v>
      </c>
      <c r="O42" s="3">
        <v>6</v>
      </c>
      <c r="P42" s="3">
        <v>6</v>
      </c>
      <c r="Q42" s="3">
        <v>1</v>
      </c>
      <c r="R42" s="3">
        <v>6</v>
      </c>
      <c r="S42" s="7">
        <f t="shared" si="0"/>
        <v>22</v>
      </c>
      <c r="T42" s="4" t="s">
        <v>209</v>
      </c>
    </row>
    <row r="43" ht="29.25" customHeight="1"/>
    <row r="44" spans="2:4" ht="12.75">
      <c r="B44" s="2" t="s">
        <v>200</v>
      </c>
      <c r="D44" s="2" t="s">
        <v>205</v>
      </c>
    </row>
    <row r="46" ht="12.75">
      <c r="D46" s="2" t="s">
        <v>204</v>
      </c>
    </row>
    <row r="48" ht="12.75">
      <c r="D48" s="2" t="s">
        <v>203</v>
      </c>
    </row>
    <row r="50" ht="12.75">
      <c r="D50" s="2" t="s">
        <v>201</v>
      </c>
    </row>
    <row r="52" ht="12.75">
      <c r="D52" s="2" t="s">
        <v>202</v>
      </c>
    </row>
  </sheetData>
  <sheetProtection/>
  <mergeCells count="1">
    <mergeCell ref="B5:S5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AC13" sqref="AC13"/>
    </sheetView>
  </sheetViews>
  <sheetFormatPr defaultColWidth="9.140625" defaultRowHeight="15"/>
  <cols>
    <col min="1" max="1" width="4.421875" style="1" customWidth="1"/>
    <col min="2" max="2" width="9.00390625" style="2" customWidth="1"/>
    <col min="3" max="3" width="11.421875" style="2" customWidth="1"/>
    <col min="4" max="4" width="10.8515625" style="2" hidden="1" customWidth="1"/>
    <col min="5" max="5" width="12.7109375" style="2" hidden="1" customWidth="1"/>
    <col min="6" max="6" width="22.140625" style="2" customWidth="1"/>
    <col min="7" max="7" width="7.57421875" style="2" hidden="1" customWidth="1"/>
    <col min="8" max="8" width="22.140625" style="2" hidden="1" customWidth="1"/>
    <col min="9" max="9" width="32.421875" style="2" hidden="1" customWidth="1"/>
    <col min="10" max="10" width="6.00390625" style="1" bestFit="1" customWidth="1"/>
    <col min="11" max="11" width="20.28125" style="2" customWidth="1"/>
    <col min="12" max="18" width="7.00390625" style="1" hidden="1" customWidth="1"/>
    <col min="19" max="19" width="9.140625" style="2" customWidth="1"/>
    <col min="20" max="20" width="11.8515625" style="2" customWidth="1"/>
    <col min="21" max="16384" width="9.140625" style="2" customWidth="1"/>
  </cols>
  <sheetData>
    <row r="1" ht="12.75">
      <c r="B1" s="8" t="s">
        <v>126</v>
      </c>
    </row>
    <row r="2" ht="12.75">
      <c r="B2" s="2" t="s">
        <v>197</v>
      </c>
    </row>
    <row r="3" ht="12.75">
      <c r="B3" s="2" t="s">
        <v>127</v>
      </c>
    </row>
    <row r="4" ht="12.75">
      <c r="B4" s="2" t="s">
        <v>128</v>
      </c>
    </row>
    <row r="5" spans="2:19" ht="23.25" customHeight="1">
      <c r="B5" s="14" t="s">
        <v>129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ht="12.75">
      <c r="B6" s="2" t="s">
        <v>125</v>
      </c>
    </row>
    <row r="7" ht="12.75">
      <c r="B7" s="2" t="s">
        <v>130</v>
      </c>
    </row>
    <row r="8" ht="12.75">
      <c r="B8" s="2" t="s">
        <v>131</v>
      </c>
    </row>
    <row r="9" ht="12.75">
      <c r="B9" s="2" t="s">
        <v>132</v>
      </c>
    </row>
    <row r="10" ht="12.75">
      <c r="B10" s="2" t="s">
        <v>133</v>
      </c>
    </row>
    <row r="12" spans="1:20" ht="12.75">
      <c r="A12" s="11" t="s">
        <v>124</v>
      </c>
      <c r="B12" s="10" t="s">
        <v>183</v>
      </c>
      <c r="C12" s="10" t="s">
        <v>0</v>
      </c>
      <c r="D12" s="10" t="s">
        <v>1</v>
      </c>
      <c r="E12" s="10" t="s">
        <v>2</v>
      </c>
      <c r="F12" s="10" t="s">
        <v>3</v>
      </c>
      <c r="G12" s="10" t="s">
        <v>4</v>
      </c>
      <c r="H12" s="10" t="s">
        <v>5</v>
      </c>
      <c r="I12" s="10" t="s">
        <v>6</v>
      </c>
      <c r="J12" s="11" t="s">
        <v>7</v>
      </c>
      <c r="K12" s="10" t="s">
        <v>123</v>
      </c>
      <c r="L12" s="11">
        <v>1</v>
      </c>
      <c r="M12" s="11">
        <v>2</v>
      </c>
      <c r="N12" s="11">
        <v>3</v>
      </c>
      <c r="O12" s="11">
        <v>4</v>
      </c>
      <c r="P12" s="11">
        <v>5</v>
      </c>
      <c r="Q12" s="11">
        <v>6</v>
      </c>
      <c r="R12" s="11">
        <v>7</v>
      </c>
      <c r="S12" s="11" t="s">
        <v>196</v>
      </c>
      <c r="T12" s="10" t="s">
        <v>206</v>
      </c>
    </row>
    <row r="13" spans="1:20" ht="30" customHeight="1">
      <c r="A13" s="3">
        <v>1</v>
      </c>
      <c r="B13" s="4" t="s">
        <v>192</v>
      </c>
      <c r="C13" s="4" t="s">
        <v>113</v>
      </c>
      <c r="D13" s="4" t="s">
        <v>114</v>
      </c>
      <c r="E13" s="4" t="s">
        <v>79</v>
      </c>
      <c r="F13" s="5" t="s">
        <v>115</v>
      </c>
      <c r="G13" s="5">
        <v>21045</v>
      </c>
      <c r="H13" s="5" t="s">
        <v>12</v>
      </c>
      <c r="I13" s="5" t="s">
        <v>93</v>
      </c>
      <c r="J13" s="6">
        <v>9</v>
      </c>
      <c r="K13" s="5"/>
      <c r="L13" s="3">
        <v>17</v>
      </c>
      <c r="M13" s="3">
        <v>10</v>
      </c>
      <c r="N13" s="3">
        <v>23</v>
      </c>
      <c r="O13" s="3">
        <v>16</v>
      </c>
      <c r="P13" s="3">
        <v>18</v>
      </c>
      <c r="Q13" s="3">
        <v>26</v>
      </c>
      <c r="R13" s="3">
        <v>11</v>
      </c>
      <c r="S13" s="7">
        <f aca="true" t="shared" si="0" ref="S13:S24">SUM(L13:R13)</f>
        <v>121</v>
      </c>
      <c r="T13" s="9" t="s">
        <v>207</v>
      </c>
    </row>
    <row r="14" spans="1:20" ht="25.5">
      <c r="A14" s="3">
        <v>2</v>
      </c>
      <c r="B14" s="4" t="s">
        <v>190</v>
      </c>
      <c r="C14" s="4" t="s">
        <v>122</v>
      </c>
      <c r="D14" s="4" t="s">
        <v>110</v>
      </c>
      <c r="E14" s="4" t="s">
        <v>10</v>
      </c>
      <c r="F14" s="5" t="s">
        <v>17</v>
      </c>
      <c r="G14" s="5">
        <v>21010</v>
      </c>
      <c r="H14" s="5" t="s">
        <v>12</v>
      </c>
      <c r="I14" s="5" t="s">
        <v>18</v>
      </c>
      <c r="J14" s="6">
        <v>10</v>
      </c>
      <c r="K14" s="5" t="s">
        <v>134</v>
      </c>
      <c r="L14" s="3">
        <v>17</v>
      </c>
      <c r="M14" s="3">
        <v>11</v>
      </c>
      <c r="N14" s="3">
        <v>20</v>
      </c>
      <c r="O14" s="3">
        <v>12</v>
      </c>
      <c r="P14" s="3">
        <v>12</v>
      </c>
      <c r="Q14" s="3">
        <v>29</v>
      </c>
      <c r="R14" s="3">
        <v>20</v>
      </c>
      <c r="S14" s="7">
        <f t="shared" si="0"/>
        <v>121</v>
      </c>
      <c r="T14" s="9" t="s">
        <v>207</v>
      </c>
    </row>
    <row r="15" spans="1:20" ht="51">
      <c r="A15" s="3">
        <v>3</v>
      </c>
      <c r="B15" s="4" t="s">
        <v>195</v>
      </c>
      <c r="C15" s="4" t="s">
        <v>108</v>
      </c>
      <c r="D15" s="4" t="s">
        <v>109</v>
      </c>
      <c r="E15" s="4" t="s">
        <v>71</v>
      </c>
      <c r="F15" s="5" t="s">
        <v>21</v>
      </c>
      <c r="G15" s="5">
        <v>21514</v>
      </c>
      <c r="H15" s="5" t="s">
        <v>12</v>
      </c>
      <c r="I15" s="5" t="s">
        <v>22</v>
      </c>
      <c r="J15" s="6">
        <v>10</v>
      </c>
      <c r="K15" s="5" t="s">
        <v>148</v>
      </c>
      <c r="L15" s="3">
        <v>16</v>
      </c>
      <c r="M15" s="3">
        <v>8</v>
      </c>
      <c r="N15" s="3">
        <v>14</v>
      </c>
      <c r="O15" s="3">
        <v>16</v>
      </c>
      <c r="P15" s="3">
        <v>14</v>
      </c>
      <c r="Q15" s="3">
        <v>28</v>
      </c>
      <c r="R15" s="3">
        <v>15</v>
      </c>
      <c r="S15" s="7">
        <f t="shared" si="0"/>
        <v>111</v>
      </c>
      <c r="T15" s="10" t="s">
        <v>208</v>
      </c>
    </row>
    <row r="16" spans="1:20" ht="38.25" customHeight="1">
      <c r="A16" s="3">
        <v>4</v>
      </c>
      <c r="B16" s="4" t="s">
        <v>186</v>
      </c>
      <c r="C16" s="4" t="s">
        <v>52</v>
      </c>
      <c r="D16" s="4" t="s">
        <v>110</v>
      </c>
      <c r="E16" s="4" t="s">
        <v>111</v>
      </c>
      <c r="F16" s="5" t="s">
        <v>38</v>
      </c>
      <c r="G16" s="5">
        <v>21017</v>
      </c>
      <c r="H16" s="5" t="s">
        <v>12</v>
      </c>
      <c r="I16" s="5" t="s">
        <v>39</v>
      </c>
      <c r="J16" s="6">
        <v>8</v>
      </c>
      <c r="K16" s="5" t="s">
        <v>151</v>
      </c>
      <c r="L16" s="3">
        <v>16</v>
      </c>
      <c r="M16" s="3">
        <v>7</v>
      </c>
      <c r="N16" s="3">
        <v>19</v>
      </c>
      <c r="O16" s="3">
        <v>16</v>
      </c>
      <c r="P16" s="3">
        <v>11</v>
      </c>
      <c r="Q16" s="3">
        <v>18</v>
      </c>
      <c r="R16" s="3">
        <v>12</v>
      </c>
      <c r="S16" s="7">
        <f t="shared" si="0"/>
        <v>99</v>
      </c>
      <c r="T16" s="4" t="s">
        <v>209</v>
      </c>
    </row>
    <row r="17" spans="1:20" ht="24.75" customHeight="1">
      <c r="A17" s="3">
        <v>5</v>
      </c>
      <c r="B17" s="4" t="s">
        <v>194</v>
      </c>
      <c r="C17" s="4" t="s">
        <v>117</v>
      </c>
      <c r="D17" s="4" t="s">
        <v>118</v>
      </c>
      <c r="E17" s="4" t="s">
        <v>119</v>
      </c>
      <c r="F17" s="5" t="s">
        <v>100</v>
      </c>
      <c r="G17" s="5">
        <v>21041</v>
      </c>
      <c r="H17" s="5" t="s">
        <v>12</v>
      </c>
      <c r="I17" s="5" t="s">
        <v>93</v>
      </c>
      <c r="J17" s="6">
        <v>8</v>
      </c>
      <c r="K17" s="5"/>
      <c r="L17" s="3">
        <v>16</v>
      </c>
      <c r="M17" s="3">
        <v>7</v>
      </c>
      <c r="N17" s="3">
        <v>9</v>
      </c>
      <c r="O17" s="3">
        <v>14</v>
      </c>
      <c r="P17" s="3">
        <v>16</v>
      </c>
      <c r="Q17" s="3">
        <v>14</v>
      </c>
      <c r="R17" s="3">
        <v>17</v>
      </c>
      <c r="S17" s="7">
        <f t="shared" si="0"/>
        <v>93</v>
      </c>
      <c r="T17" s="4" t="s">
        <v>209</v>
      </c>
    </row>
    <row r="18" spans="1:20" ht="26.25" customHeight="1">
      <c r="A18" s="3">
        <v>6</v>
      </c>
      <c r="B18" s="4" t="s">
        <v>193</v>
      </c>
      <c r="C18" s="4" t="s">
        <v>58</v>
      </c>
      <c r="D18" s="4" t="s">
        <v>116</v>
      </c>
      <c r="E18" s="4" t="s">
        <v>46</v>
      </c>
      <c r="F18" s="5" t="s">
        <v>17</v>
      </c>
      <c r="G18" s="5">
        <v>21010</v>
      </c>
      <c r="H18" s="5" t="s">
        <v>12</v>
      </c>
      <c r="I18" s="5" t="s">
        <v>18</v>
      </c>
      <c r="J18" s="6">
        <v>10</v>
      </c>
      <c r="K18" s="5" t="s">
        <v>134</v>
      </c>
      <c r="L18" s="3">
        <v>13</v>
      </c>
      <c r="M18" s="3">
        <v>5</v>
      </c>
      <c r="N18" s="3">
        <v>11</v>
      </c>
      <c r="O18" s="3">
        <v>10</v>
      </c>
      <c r="P18" s="3">
        <v>9</v>
      </c>
      <c r="Q18" s="3">
        <v>25</v>
      </c>
      <c r="R18" s="3">
        <v>19</v>
      </c>
      <c r="S18" s="7">
        <f t="shared" si="0"/>
        <v>92</v>
      </c>
      <c r="T18" s="4" t="s">
        <v>209</v>
      </c>
    </row>
    <row r="19" spans="1:20" ht="26.25" customHeight="1">
      <c r="A19" s="3">
        <v>7</v>
      </c>
      <c r="B19" s="4" t="s">
        <v>188</v>
      </c>
      <c r="C19" s="4" t="s">
        <v>120</v>
      </c>
      <c r="D19" s="4" t="s">
        <v>121</v>
      </c>
      <c r="E19" s="4" t="s">
        <v>79</v>
      </c>
      <c r="F19" s="5" t="s">
        <v>17</v>
      </c>
      <c r="G19" s="5">
        <v>21010</v>
      </c>
      <c r="H19" s="5" t="s">
        <v>12</v>
      </c>
      <c r="I19" s="5" t="s">
        <v>18</v>
      </c>
      <c r="J19" s="6">
        <v>10</v>
      </c>
      <c r="K19" s="5" t="s">
        <v>134</v>
      </c>
      <c r="L19" s="3">
        <v>17</v>
      </c>
      <c r="M19" s="3">
        <v>5</v>
      </c>
      <c r="N19" s="3">
        <v>10</v>
      </c>
      <c r="O19" s="3">
        <v>8</v>
      </c>
      <c r="P19" s="3">
        <v>9</v>
      </c>
      <c r="Q19" s="3">
        <v>23</v>
      </c>
      <c r="R19" s="3">
        <v>17</v>
      </c>
      <c r="S19" s="7">
        <f t="shared" si="0"/>
        <v>89</v>
      </c>
      <c r="T19" s="4" t="s">
        <v>209</v>
      </c>
    </row>
    <row r="20" spans="1:20" ht="26.25" customHeight="1">
      <c r="A20" s="3">
        <v>8</v>
      </c>
      <c r="B20" s="4" t="s">
        <v>187</v>
      </c>
      <c r="C20" s="4" t="s">
        <v>104</v>
      </c>
      <c r="D20" s="4" t="s">
        <v>57</v>
      </c>
      <c r="E20" s="4" t="s">
        <v>76</v>
      </c>
      <c r="F20" s="5" t="s">
        <v>105</v>
      </c>
      <c r="G20" s="5">
        <v>21418</v>
      </c>
      <c r="H20" s="5" t="s">
        <v>12</v>
      </c>
      <c r="I20" s="5" t="s">
        <v>22</v>
      </c>
      <c r="J20" s="6">
        <v>11</v>
      </c>
      <c r="K20" s="5" t="s">
        <v>149</v>
      </c>
      <c r="L20" s="3">
        <v>11</v>
      </c>
      <c r="M20" s="3">
        <v>4</v>
      </c>
      <c r="N20" s="3">
        <v>14</v>
      </c>
      <c r="O20" s="3">
        <v>11</v>
      </c>
      <c r="P20" s="3">
        <v>6</v>
      </c>
      <c r="Q20" s="3">
        <v>28</v>
      </c>
      <c r="R20" s="3">
        <v>15</v>
      </c>
      <c r="S20" s="7">
        <f t="shared" si="0"/>
        <v>89</v>
      </c>
      <c r="T20" s="4" t="s">
        <v>209</v>
      </c>
    </row>
    <row r="21" spans="1:20" ht="26.25" customHeight="1">
      <c r="A21" s="3">
        <v>9</v>
      </c>
      <c r="B21" s="4" t="s">
        <v>191</v>
      </c>
      <c r="C21" s="4" t="s">
        <v>106</v>
      </c>
      <c r="D21" s="4" t="s">
        <v>78</v>
      </c>
      <c r="E21" s="4" t="s">
        <v>107</v>
      </c>
      <c r="F21" s="5" t="s">
        <v>17</v>
      </c>
      <c r="G21" s="5">
        <v>21010</v>
      </c>
      <c r="H21" s="5" t="s">
        <v>12</v>
      </c>
      <c r="I21" s="5" t="s">
        <v>18</v>
      </c>
      <c r="J21" s="6">
        <v>9</v>
      </c>
      <c r="K21" s="5" t="s">
        <v>134</v>
      </c>
      <c r="L21" s="3">
        <v>17</v>
      </c>
      <c r="M21" s="3">
        <v>10</v>
      </c>
      <c r="N21" s="3">
        <v>14</v>
      </c>
      <c r="O21" s="3">
        <v>6</v>
      </c>
      <c r="P21" s="3">
        <v>7</v>
      </c>
      <c r="Q21" s="3">
        <v>12</v>
      </c>
      <c r="R21" s="3">
        <v>17</v>
      </c>
      <c r="S21" s="7">
        <f t="shared" si="0"/>
        <v>83</v>
      </c>
      <c r="T21" s="4" t="s">
        <v>209</v>
      </c>
    </row>
    <row r="22" spans="1:20" ht="26.25" customHeight="1">
      <c r="A22" s="3">
        <v>10</v>
      </c>
      <c r="B22" s="4" t="s">
        <v>184</v>
      </c>
      <c r="C22" s="4" t="s">
        <v>112</v>
      </c>
      <c r="D22" s="4" t="s">
        <v>48</v>
      </c>
      <c r="E22" s="4" t="s">
        <v>37</v>
      </c>
      <c r="F22" s="5" t="s">
        <v>38</v>
      </c>
      <c r="G22" s="5">
        <v>21017</v>
      </c>
      <c r="H22" s="5" t="s">
        <v>12</v>
      </c>
      <c r="I22" s="5" t="s">
        <v>39</v>
      </c>
      <c r="J22" s="6">
        <v>10</v>
      </c>
      <c r="K22" s="5" t="s">
        <v>135</v>
      </c>
      <c r="L22" s="3">
        <v>7</v>
      </c>
      <c r="M22" s="3">
        <v>7</v>
      </c>
      <c r="N22" s="3">
        <v>15</v>
      </c>
      <c r="O22" s="3">
        <v>4</v>
      </c>
      <c r="P22" s="3">
        <v>11</v>
      </c>
      <c r="Q22" s="3">
        <v>20</v>
      </c>
      <c r="R22" s="3">
        <v>16</v>
      </c>
      <c r="S22" s="7">
        <f t="shared" si="0"/>
        <v>80</v>
      </c>
      <c r="T22" s="4" t="s">
        <v>209</v>
      </c>
    </row>
    <row r="23" spans="1:20" ht="26.25" customHeight="1">
      <c r="A23" s="3">
        <v>11</v>
      </c>
      <c r="B23" s="4" t="s">
        <v>189</v>
      </c>
      <c r="C23" s="4" t="s">
        <v>80</v>
      </c>
      <c r="D23" s="4" t="s">
        <v>103</v>
      </c>
      <c r="E23" s="4" t="s">
        <v>42</v>
      </c>
      <c r="F23" s="5" t="s">
        <v>92</v>
      </c>
      <c r="G23" s="5">
        <v>21453</v>
      </c>
      <c r="H23" s="5" t="s">
        <v>12</v>
      </c>
      <c r="I23" s="5" t="s">
        <v>13</v>
      </c>
      <c r="J23" s="6">
        <v>11</v>
      </c>
      <c r="K23" s="5" t="s">
        <v>150</v>
      </c>
      <c r="L23" s="3">
        <v>14</v>
      </c>
      <c r="M23" s="3">
        <v>8</v>
      </c>
      <c r="N23" s="3">
        <v>10</v>
      </c>
      <c r="O23" s="3">
        <v>9</v>
      </c>
      <c r="P23" s="3">
        <v>15</v>
      </c>
      <c r="Q23" s="3">
        <v>18</v>
      </c>
      <c r="R23" s="3">
        <v>0</v>
      </c>
      <c r="S23" s="7">
        <f t="shared" si="0"/>
        <v>74</v>
      </c>
      <c r="T23" s="4" t="s">
        <v>209</v>
      </c>
    </row>
    <row r="24" spans="1:20" ht="26.25" customHeight="1">
      <c r="A24" s="3">
        <v>12</v>
      </c>
      <c r="B24" s="4" t="s">
        <v>185</v>
      </c>
      <c r="C24" s="4" t="s">
        <v>101</v>
      </c>
      <c r="D24" s="4" t="s">
        <v>102</v>
      </c>
      <c r="E24" s="4" t="s">
        <v>71</v>
      </c>
      <c r="F24" s="5" t="s">
        <v>29</v>
      </c>
      <c r="G24" s="5">
        <v>21428</v>
      </c>
      <c r="H24" s="5" t="s">
        <v>12</v>
      </c>
      <c r="I24" s="5" t="s">
        <v>22</v>
      </c>
      <c r="J24" s="6">
        <v>11</v>
      </c>
      <c r="K24" s="5" t="s">
        <v>140</v>
      </c>
      <c r="L24" s="3">
        <v>11</v>
      </c>
      <c r="M24" s="3">
        <v>2</v>
      </c>
      <c r="N24" s="3">
        <v>9</v>
      </c>
      <c r="O24" s="3">
        <v>8</v>
      </c>
      <c r="P24" s="3">
        <v>10</v>
      </c>
      <c r="Q24" s="3">
        <v>20</v>
      </c>
      <c r="R24" s="3">
        <v>11</v>
      </c>
      <c r="S24" s="7">
        <f t="shared" si="0"/>
        <v>71</v>
      </c>
      <c r="T24" s="4" t="s">
        <v>209</v>
      </c>
    </row>
    <row r="25" ht="27.75" customHeight="1"/>
    <row r="26" spans="2:4" ht="12.75">
      <c r="B26" s="2" t="s">
        <v>200</v>
      </c>
      <c r="D26" s="2" t="s">
        <v>205</v>
      </c>
    </row>
    <row r="28" ht="12.75">
      <c r="D28" s="2" t="s">
        <v>204</v>
      </c>
    </row>
    <row r="30" ht="12.75">
      <c r="D30" s="2" t="s">
        <v>203</v>
      </c>
    </row>
    <row r="32" ht="12.75">
      <c r="D32" s="2" t="s">
        <v>201</v>
      </c>
    </row>
    <row r="34" ht="12.75">
      <c r="D34" s="2" t="s">
        <v>202</v>
      </c>
    </row>
  </sheetData>
  <sheetProtection/>
  <mergeCells count="1">
    <mergeCell ref="B5:S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2019-02-18T11:32:49Z</dcterms:modified>
  <cp:category/>
  <cp:version/>
  <cp:contentType/>
  <cp:contentStatus/>
</cp:coreProperties>
</file>